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fls03\SEARI\CGAPP\COAPP\Custeio Administrativo\Boletim\2018\2018.10 (out-2018)\"/>
    </mc:Choice>
  </mc:AlternateContent>
  <bookViews>
    <workbookView xWindow="0" yWindow="0" windowWidth="13125" windowHeight="6105"/>
  </bookViews>
  <sheets>
    <sheet name="Sumário" sheetId="1" r:id="rId1"/>
    <sheet name="Tabela 1" sheetId="2" r:id="rId2"/>
    <sheet name="Tabela 1.1" sheetId="3" r:id="rId3"/>
    <sheet name="Tabela 2" sheetId="4" r:id="rId4"/>
    <sheet name="Tabela 2.1" sheetId="5" r:id="rId5"/>
    <sheet name="Tabela 3" sheetId="6" r:id="rId6"/>
    <sheet name="Tabela 3.1" sheetId="7" r:id="rId7"/>
  </sheets>
  <calcPr calcId="152511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A1" i="2"/>
  <c r="A14" i="1"/>
  <c r="A13" i="1"/>
  <c r="A10" i="1"/>
  <c r="A9" i="1"/>
  <c r="A6" i="1"/>
  <c r="A5" i="1"/>
</calcChain>
</file>

<file path=xl/sharedStrings.xml><?xml version="1.0" encoding="utf-8"?>
<sst xmlns="http://schemas.openxmlformats.org/spreadsheetml/2006/main" count="1146" uniqueCount="165">
  <si>
    <t>Despesas de Custeio Administrativo - Poder Executivo - 2018</t>
  </si>
  <si>
    <t>Despesas de Custeio Administrativo por Item- Poder Executivo - Mensal - 2018</t>
  </si>
  <si>
    <t>Despesas de Custeio Administrativo por Item- Poder Executivo - Acumulado no ano - 2018</t>
  </si>
  <si>
    <t>Despesas de Custeio Administrativo por Item- Poder Executivo - Acumulado nos últimos 12 meses - 2018</t>
  </si>
  <si>
    <t>Tabela 1 Despesas de Custeio Administrativo por Item - Poder Executivo - Mensal - 2018</t>
  </si>
  <si>
    <t>Despesa Liquidada - Discricionária Total</t>
  </si>
  <si>
    <t xml:space="preserve">R$ Milhões - Valores Correntes </t>
  </si>
  <si>
    <t>Cod_Grupo</t>
  </si>
  <si>
    <t>Grupo</t>
  </si>
  <si>
    <t>Cod_Item</t>
  </si>
  <si>
    <t>item</t>
  </si>
  <si>
    <t>jan_11</t>
  </si>
  <si>
    <t>fev_11</t>
  </si>
  <si>
    <t>mar_11</t>
  </si>
  <si>
    <t>abr_11</t>
  </si>
  <si>
    <t>mai_11</t>
  </si>
  <si>
    <t>jun_11</t>
  </si>
  <si>
    <t>jul_11</t>
  </si>
  <si>
    <t>ago_11</t>
  </si>
  <si>
    <t>set_11</t>
  </si>
  <si>
    <t>out_11</t>
  </si>
  <si>
    <t>nov_11</t>
  </si>
  <si>
    <t>dez_11</t>
  </si>
  <si>
    <t>jan_12</t>
  </si>
  <si>
    <t>fev_12</t>
  </si>
  <si>
    <t>mar_12</t>
  </si>
  <si>
    <t>abr_12</t>
  </si>
  <si>
    <t>mai_12</t>
  </si>
  <si>
    <t>jun_12</t>
  </si>
  <si>
    <t>jul_12</t>
  </si>
  <si>
    <t>ago_12</t>
  </si>
  <si>
    <t>set_12</t>
  </si>
  <si>
    <t>out_12</t>
  </si>
  <si>
    <t>nov_12</t>
  </si>
  <si>
    <t>dez_12</t>
  </si>
  <si>
    <t>jan_13</t>
  </si>
  <si>
    <t>fev_13</t>
  </si>
  <si>
    <t>mar_13</t>
  </si>
  <si>
    <t>abr_13</t>
  </si>
  <si>
    <t>mai_13</t>
  </si>
  <si>
    <t>jun_13</t>
  </si>
  <si>
    <t>jul_13</t>
  </si>
  <si>
    <t>ago_13</t>
  </si>
  <si>
    <t>set_13</t>
  </si>
  <si>
    <t>out_13</t>
  </si>
  <si>
    <t>nov_13</t>
  </si>
  <si>
    <t>dez_13</t>
  </si>
  <si>
    <t>jan_14</t>
  </si>
  <si>
    <t>fev_14</t>
  </si>
  <si>
    <t>mar_14</t>
  </si>
  <si>
    <t>abr_14</t>
  </si>
  <si>
    <t>mai_14</t>
  </si>
  <si>
    <t>jun_14</t>
  </si>
  <si>
    <t>jul_14</t>
  </si>
  <si>
    <t>ago_14</t>
  </si>
  <si>
    <t>set_14</t>
  </si>
  <si>
    <t>out_14</t>
  </si>
  <si>
    <t>nov_14</t>
  </si>
  <si>
    <t>dez_14</t>
  </si>
  <si>
    <t>jan_15</t>
  </si>
  <si>
    <t>fev_15</t>
  </si>
  <si>
    <t>mar_15</t>
  </si>
  <si>
    <t>abr_15</t>
  </si>
  <si>
    <t>mai_15</t>
  </si>
  <si>
    <t>jun_15</t>
  </si>
  <si>
    <t>jul_15</t>
  </si>
  <si>
    <t>ago_15</t>
  </si>
  <si>
    <t>set_15</t>
  </si>
  <si>
    <t>out_15</t>
  </si>
  <si>
    <t>nov_15</t>
  </si>
  <si>
    <t>dez_15</t>
  </si>
  <si>
    <t>jan_16</t>
  </si>
  <si>
    <t>fev_16</t>
  </si>
  <si>
    <t>mar_16</t>
  </si>
  <si>
    <t>abr_16</t>
  </si>
  <si>
    <t>mai_16</t>
  </si>
  <si>
    <t>jun_16</t>
  </si>
  <si>
    <t>jul_16</t>
  </si>
  <si>
    <t>ago_16</t>
  </si>
  <si>
    <t>set_16</t>
  </si>
  <si>
    <t>out_16</t>
  </si>
  <si>
    <t>nov_16</t>
  </si>
  <si>
    <t>dez_16</t>
  </si>
  <si>
    <t>jan_17</t>
  </si>
  <si>
    <t>fev_17</t>
  </si>
  <si>
    <t>mar_17</t>
  </si>
  <si>
    <t>abr_17</t>
  </si>
  <si>
    <t>mai_17</t>
  </si>
  <si>
    <t>jun_17</t>
  </si>
  <si>
    <t>jul_17</t>
  </si>
  <si>
    <t>ago_17</t>
  </si>
  <si>
    <t>set_17</t>
  </si>
  <si>
    <t>out_17</t>
  </si>
  <si>
    <t>nov_17</t>
  </si>
  <si>
    <t>dez_17</t>
  </si>
  <si>
    <t>jan_18</t>
  </si>
  <si>
    <t>fev_18</t>
  </si>
  <si>
    <t>mar_18</t>
  </si>
  <si>
    <t>abr_18</t>
  </si>
  <si>
    <t>mai_18</t>
  </si>
  <si>
    <t>jun_18</t>
  </si>
  <si>
    <t>jul_18</t>
  </si>
  <si>
    <t>ago_18</t>
  </si>
  <si>
    <t>set_18</t>
  </si>
  <si>
    <t>out_18</t>
  </si>
  <si>
    <t>2</t>
  </si>
  <si>
    <t>Material de Consumo</t>
  </si>
  <si>
    <t>1</t>
  </si>
  <si>
    <t>Combustíveis e Lubrificantes</t>
  </si>
  <si>
    <t>Serviços de Apoio</t>
  </si>
  <si>
    <t>Contratação Temporária</t>
  </si>
  <si>
    <t>3</t>
  </si>
  <si>
    <t>Comunicação e Processamento de Dados</t>
  </si>
  <si>
    <t>Despesas de Teleprocessamento</t>
  </si>
  <si>
    <t>4</t>
  </si>
  <si>
    <t>Locação e Conservação de Bens Imóveis</t>
  </si>
  <si>
    <t>Locação de Imóveis</t>
  </si>
  <si>
    <t>6</t>
  </si>
  <si>
    <t>Locação e Conservação de Bens Móveis</t>
  </si>
  <si>
    <t>5</t>
  </si>
  <si>
    <t>Locação de Máquinas e Equipamentos</t>
  </si>
  <si>
    <t>Manutenção e Conservação de Bens Imóveis</t>
  </si>
  <si>
    <t>7</t>
  </si>
  <si>
    <t>Manutenção e Conservação de Equipamentos</t>
  </si>
  <si>
    <t>8</t>
  </si>
  <si>
    <t>Locações de Mão-de-Obra e Terceirização</t>
  </si>
  <si>
    <t>Outros Serviços</t>
  </si>
  <si>
    <t>9</t>
  </si>
  <si>
    <t>Serviços Bancários</t>
  </si>
  <si>
    <t>Energia Elétrica e Água</t>
  </si>
  <si>
    <t>10</t>
  </si>
  <si>
    <t>Serviços de Água e Esgoto</t>
  </si>
  <si>
    <t>11</t>
  </si>
  <si>
    <t>Serviços de Comunicação em Geral</t>
  </si>
  <si>
    <t>12</t>
  </si>
  <si>
    <t>Serviços de Cópias e Reproduções de Documentos</t>
  </si>
  <si>
    <t>13</t>
  </si>
  <si>
    <t>Serviços de Energia Elétrica</t>
  </si>
  <si>
    <t>14</t>
  </si>
  <si>
    <t>Serviços de Limpeza e Conservação</t>
  </si>
  <si>
    <t>15</t>
  </si>
  <si>
    <t>Serviços de Processamento de Dados</t>
  </si>
  <si>
    <t>16</t>
  </si>
  <si>
    <t>Serviços de Telecomunicações</t>
  </si>
  <si>
    <t>17</t>
  </si>
  <si>
    <t>Vigilância Ostensiva</t>
  </si>
  <si>
    <t>18</t>
  </si>
  <si>
    <t>Serviços de Consultoria</t>
  </si>
  <si>
    <t>19</t>
  </si>
  <si>
    <t>Apoio Administrativo, Técnico e Operacional</t>
  </si>
  <si>
    <t>20</t>
  </si>
  <si>
    <t>21</t>
  </si>
  <si>
    <t>Locação de Veículos</t>
  </si>
  <si>
    <t>Diárias e Passagens</t>
  </si>
  <si>
    <t>22</t>
  </si>
  <si>
    <t>Diárias</t>
  </si>
  <si>
    <t>23</t>
  </si>
  <si>
    <t>Passagens e Despesas com Locomoção</t>
  </si>
  <si>
    <t>Despesas de Custeio Administrativo Total</t>
  </si>
  <si>
    <t>Tabela 1.1. Despesas de Custeio Administrativo por Item - Poder Executivo - Mensal - 2018</t>
  </si>
  <si>
    <t>R$ Milhões - Valores de out/18 - IPCA</t>
  </si>
  <si>
    <t>Tabela 2. Despesas de Custeio Administrativo por Item - Poder Executivo - Acumulado no ano -2018</t>
  </si>
  <si>
    <t>Tabela 2.1. Despesas de Custeio Administrativo por Item - Poder Executivo - Acumulado no ano -2018</t>
  </si>
  <si>
    <t>Tabela 3. Despesas de Custeio Administrativo por Item - Poder Executivo - Acumulado nos últimos 12 meses - 2018</t>
  </si>
  <si>
    <t>Tabela 3.1. Despesas de Custeio Administrativo por Item - Poder Executivo - Acumulado nos últimos 12 meses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</si>
</sst>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.0"/>
  </numFmts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2" borderId="0" xfId="0" applyFont="1" applyFill="1" applyAlignment="1">
      <alignment horizontal="center" vertical="center"/>
    </xf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showGridLines="0" tabSelected="1" workbookViewId="0"/>
  </sheetViews>
  <sheetFormatPr defaultRowHeight="15" x14ac:dyDescent="0.25"/>
  <sheetData>
    <row r="2" spans="1:2" x14ac:dyDescent="0.25">
      <c r="A2" s="1" t="s">
        <v>0</v>
      </c>
      <c r="B2" s="1"/>
    </row>
    <row r="4" spans="1:2" x14ac:dyDescent="0.25">
      <c r="A4" s="1" t="s">
        <v>1</v>
      </c>
      <c r="B4" s="1"/>
    </row>
    <row r="5" spans="1:2" x14ac:dyDescent="0.25">
      <c r="A5" s="2" t="str">
        <f>HYPERLINK("#'Tabela 1'!B1", "Tabela 1. R$ Milhões - Valores Correntes")</f>
        <v>Tabela 1. R$ Milhões - Valores Correntes</v>
      </c>
    </row>
    <row r="6" spans="1:2" x14ac:dyDescent="0.25">
      <c r="A6" s="2" t="str">
        <f>HYPERLINK("#'Tabela 1.1'!B1", "Tabela 1.1. R$ Milhões - Valores de out/18 - IPCA")</f>
        <v>Tabela 1.1. R$ Milhões - Valores de out/18 - IPCA</v>
      </c>
    </row>
    <row r="8" spans="1:2" x14ac:dyDescent="0.25">
      <c r="A8" s="1" t="s">
        <v>2</v>
      </c>
      <c r="B8" s="1"/>
    </row>
    <row r="9" spans="1:2" x14ac:dyDescent="0.25">
      <c r="A9" s="2" t="str">
        <f>HYPERLINK("#'Tabela 2'!B1", "Tabela 2. R$ Milhões - Valores Correntes")</f>
        <v>Tabela 2. R$ Milhões - Valores Correntes</v>
      </c>
    </row>
    <row r="10" spans="1:2" x14ac:dyDescent="0.25">
      <c r="A10" s="2" t="str">
        <f>HYPERLINK("#'Tabela 2.1'!B1", "Tabela 2.1. R$ Milhões - Valores de out/18 - IPCA")</f>
        <v>Tabela 2.1. R$ Milhões - Valores de out/18 - IPCA</v>
      </c>
    </row>
    <row r="12" spans="1:2" x14ac:dyDescent="0.25">
      <c r="A12" s="1" t="s">
        <v>3</v>
      </c>
      <c r="B12" s="1"/>
    </row>
    <row r="13" spans="1:2" x14ac:dyDescent="0.25">
      <c r="A13" s="2" t="str">
        <f>HYPERLINK("#'Tabela 3'!B1", "Tabela 3. R$ Milhões - Valores Correntes")</f>
        <v>Tabela 3. R$ Milhões - Valores Correntes</v>
      </c>
    </row>
    <row r="14" spans="1:2" x14ac:dyDescent="0.25">
      <c r="A14" s="2" t="str">
        <f>HYPERLINK("#'Tabela 3.1'!B1", "Tabela 3.1. R$ Milhões - Valores de out/18 - IPCA")</f>
        <v>Tabela 3.1. R$ Milhões - Valores de out/18 - IPCA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2"/>
  <sheetViews>
    <sheetView showGridLines="0" workbookViewId="0">
      <pane xSplit="4" topLeftCell="CK1" activePane="topRight" state="frozen"/>
      <selection pane="topRight" activeCell="CT32" sqref="CT32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9" x14ac:dyDescent="0.25">
      <c r="A1" s="2" t="str">
        <f>HYPERLINK("#'Sumário'!B1", "Sumário")</f>
        <v>Sumário</v>
      </c>
    </row>
    <row r="2" spans="1:99" x14ac:dyDescent="0.25">
      <c r="A2" s="1" t="s">
        <v>4</v>
      </c>
    </row>
    <row r="3" spans="1:99" x14ac:dyDescent="0.25">
      <c r="A3" s="1" t="s">
        <v>5</v>
      </c>
    </row>
    <row r="4" spans="1:99" x14ac:dyDescent="0.25">
      <c r="A4" s="1" t="s">
        <v>6</v>
      </c>
    </row>
    <row r="6" spans="1:99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/>
    </row>
    <row r="7" spans="1:99" x14ac:dyDescent="0.25">
      <c r="A7" t="s">
        <v>105</v>
      </c>
      <c r="B7" t="s">
        <v>106</v>
      </c>
      <c r="C7" t="s">
        <v>107</v>
      </c>
      <c r="D7" t="s">
        <v>108</v>
      </c>
      <c r="E7" s="3">
        <v>11.970539649999999</v>
      </c>
      <c r="F7" s="3">
        <v>7.1903449400000001</v>
      </c>
      <c r="G7" s="3">
        <v>46.229221099999997</v>
      </c>
      <c r="H7" s="3">
        <v>36.661839639999997</v>
      </c>
      <c r="I7" s="3">
        <v>35.907428459999998</v>
      </c>
      <c r="J7" s="3">
        <v>42.229610600000001</v>
      </c>
      <c r="K7" s="3">
        <v>51.262156160000004</v>
      </c>
      <c r="L7" s="3">
        <v>53.801190380000001</v>
      </c>
      <c r="M7" s="3">
        <v>44.027816680000001</v>
      </c>
      <c r="N7" s="3">
        <v>66.482664339999999</v>
      </c>
      <c r="O7" s="3">
        <v>57.852541670000001</v>
      </c>
      <c r="P7" s="3">
        <v>285.96229062999998</v>
      </c>
      <c r="Q7" s="3">
        <v>18.0206135</v>
      </c>
      <c r="R7" s="3">
        <v>14.67677505</v>
      </c>
      <c r="S7" s="3">
        <v>58.003036719999997</v>
      </c>
      <c r="T7" s="3">
        <v>38.834745509999998</v>
      </c>
      <c r="U7" s="3">
        <v>33.709365579999996</v>
      </c>
      <c r="V7" s="3">
        <v>100.84340201000001</v>
      </c>
      <c r="W7" s="3">
        <v>87.181182519999993</v>
      </c>
      <c r="X7" s="3">
        <v>72.527889610000003</v>
      </c>
      <c r="Y7" s="3">
        <v>67.153711189999996</v>
      </c>
      <c r="Z7" s="3">
        <v>73.821598960000003</v>
      </c>
      <c r="AA7" s="3">
        <v>52.360019170000001</v>
      </c>
      <c r="AB7" s="3">
        <v>319.78500838999997</v>
      </c>
      <c r="AC7" s="3">
        <v>26.128051339999999</v>
      </c>
      <c r="AD7" s="3">
        <v>27.561151519999999</v>
      </c>
      <c r="AE7" s="3">
        <v>52.304374019999997</v>
      </c>
      <c r="AF7" s="3">
        <v>52.087883429999998</v>
      </c>
      <c r="AG7" s="3">
        <v>99.70998668</v>
      </c>
      <c r="AH7" s="3">
        <v>48.953369850000001</v>
      </c>
      <c r="AI7" s="3">
        <v>92.865928389999993</v>
      </c>
      <c r="AJ7" s="3">
        <v>57.825415360000001</v>
      </c>
      <c r="AK7" s="3">
        <v>71.158610600000003</v>
      </c>
      <c r="AL7" s="3">
        <v>76.475187790000007</v>
      </c>
      <c r="AM7" s="3">
        <v>57.052528729999999</v>
      </c>
      <c r="AN7" s="3">
        <v>268.26563736000003</v>
      </c>
      <c r="AO7" s="3">
        <v>1.1974176700000001</v>
      </c>
      <c r="AP7" s="3">
        <v>34.777465739999997</v>
      </c>
      <c r="AQ7" s="3">
        <v>47.948351950000003</v>
      </c>
      <c r="AR7" s="3">
        <v>46.164274409999997</v>
      </c>
      <c r="AS7" s="3">
        <v>67.481647859999995</v>
      </c>
      <c r="AT7" s="3">
        <v>93.442890480000003</v>
      </c>
      <c r="AU7" s="3">
        <v>90.842225229999997</v>
      </c>
      <c r="AV7" s="3">
        <v>77.271313570000004</v>
      </c>
      <c r="AW7" s="3">
        <v>60.343097829999998</v>
      </c>
      <c r="AX7" s="3">
        <v>91.652676540000002</v>
      </c>
      <c r="AY7" s="3">
        <v>99.509913620000006</v>
      </c>
      <c r="AZ7" s="3">
        <v>309.11014517000001</v>
      </c>
      <c r="BA7" s="3">
        <v>1.3183906299999999</v>
      </c>
      <c r="BB7" s="3">
        <v>22.22487203</v>
      </c>
      <c r="BC7" s="3">
        <v>56.090557339999997</v>
      </c>
      <c r="BD7" s="3">
        <v>45.862540039999999</v>
      </c>
      <c r="BE7" s="3">
        <v>75.025006559999994</v>
      </c>
      <c r="BF7" s="3">
        <v>83.869083059999994</v>
      </c>
      <c r="BG7" s="3">
        <v>41.553923320000003</v>
      </c>
      <c r="BH7" s="3">
        <v>89.682070960000004</v>
      </c>
      <c r="BI7" s="3">
        <v>89.620315340000005</v>
      </c>
      <c r="BJ7" s="3">
        <v>31.923296149999999</v>
      </c>
      <c r="BK7" s="3">
        <v>60.057849429999997</v>
      </c>
      <c r="BL7" s="3">
        <v>208.0195214</v>
      </c>
      <c r="BM7" s="3">
        <v>1.2071018</v>
      </c>
      <c r="BN7" s="3">
        <v>20.823863110000001</v>
      </c>
      <c r="BO7" s="3">
        <v>46.722303789999998</v>
      </c>
      <c r="BP7" s="3">
        <v>57.778400859999998</v>
      </c>
      <c r="BQ7" s="3">
        <v>34.501509339999998</v>
      </c>
      <c r="BR7" s="3">
        <v>65.777795470000001</v>
      </c>
      <c r="BS7" s="3">
        <v>47.327355750000002</v>
      </c>
      <c r="BT7" s="3">
        <v>45.216967840000002</v>
      </c>
      <c r="BU7" s="3">
        <v>82.625720459999997</v>
      </c>
      <c r="BV7" s="3">
        <v>49.333124349999999</v>
      </c>
      <c r="BW7" s="3">
        <v>59.445047850000002</v>
      </c>
      <c r="BX7" s="3">
        <v>296.75188388999999</v>
      </c>
      <c r="BY7" s="3">
        <v>0.95809907999999999</v>
      </c>
      <c r="BZ7" s="3">
        <v>13.53503881</v>
      </c>
      <c r="CA7" s="3">
        <v>24.926841929999998</v>
      </c>
      <c r="CB7" s="3">
        <v>29.52297338</v>
      </c>
      <c r="CC7" s="3">
        <v>49.546210559999999</v>
      </c>
      <c r="CD7" s="3">
        <v>45.796830999999997</v>
      </c>
      <c r="CE7" s="3">
        <v>50.43054368</v>
      </c>
      <c r="CF7" s="3">
        <v>52.645504789999997</v>
      </c>
      <c r="CG7" s="3">
        <v>44.690511430000001</v>
      </c>
      <c r="CH7" s="3">
        <v>34.666424929999998</v>
      </c>
      <c r="CI7" s="3">
        <v>69.775060749999994</v>
      </c>
      <c r="CJ7" s="3">
        <v>306.48408391999999</v>
      </c>
      <c r="CK7" s="3">
        <v>0.99013644000000001</v>
      </c>
      <c r="CL7" s="3">
        <v>27.048044869999998</v>
      </c>
      <c r="CM7" s="3">
        <v>53.309692409999997</v>
      </c>
      <c r="CN7" s="3">
        <v>45.814003800000002</v>
      </c>
      <c r="CO7" s="3">
        <v>56.090853410000001</v>
      </c>
      <c r="CP7" s="3">
        <v>64.621606119999996</v>
      </c>
      <c r="CQ7" s="3">
        <v>56.63373103</v>
      </c>
      <c r="CR7" s="3">
        <v>81.613379600000002</v>
      </c>
      <c r="CS7" s="3">
        <v>87.885021570000006</v>
      </c>
      <c r="CT7" s="3">
        <v>77.621831450000002</v>
      </c>
    </row>
    <row r="8" spans="1:99" x14ac:dyDescent="0.25">
      <c r="A8" t="s">
        <v>107</v>
      </c>
      <c r="B8" t="s">
        <v>109</v>
      </c>
      <c r="C8" t="s">
        <v>105</v>
      </c>
      <c r="D8" t="s">
        <v>110</v>
      </c>
      <c r="E8" s="3">
        <v>31.762867270000001</v>
      </c>
      <c r="F8" s="3">
        <v>36.222352119999996</v>
      </c>
      <c r="G8" s="3">
        <v>38.412264780000001</v>
      </c>
      <c r="H8" s="3">
        <v>37.165879179999997</v>
      </c>
      <c r="I8" s="3">
        <v>42.749063829999997</v>
      </c>
      <c r="J8" s="3">
        <v>40.89437831</v>
      </c>
      <c r="K8" s="3">
        <v>38.500409830000002</v>
      </c>
      <c r="L8" s="3">
        <v>40.79981909</v>
      </c>
      <c r="M8" s="3">
        <v>41.99099339</v>
      </c>
      <c r="N8" s="3">
        <v>38.788742130000003</v>
      </c>
      <c r="O8" s="3">
        <v>44.699525860000001</v>
      </c>
      <c r="P8" s="3">
        <v>59.259809879999999</v>
      </c>
      <c r="Q8" s="3">
        <v>37.366691209999999</v>
      </c>
      <c r="R8" s="3">
        <v>29.345713450000002</v>
      </c>
      <c r="S8" s="3">
        <v>40.155812969999999</v>
      </c>
      <c r="T8" s="3">
        <v>45.227774179999997</v>
      </c>
      <c r="U8" s="3">
        <v>50.198513320000004</v>
      </c>
      <c r="V8" s="3">
        <v>48.318234779999997</v>
      </c>
      <c r="W8" s="3">
        <v>44.483440559999998</v>
      </c>
      <c r="X8" s="3">
        <v>50.411522840000003</v>
      </c>
      <c r="Y8" s="3">
        <v>43.181943500000003</v>
      </c>
      <c r="Z8" s="3">
        <v>43.737039070000002</v>
      </c>
      <c r="AA8" s="3">
        <v>50.2365469</v>
      </c>
      <c r="AB8" s="3">
        <v>59.843715490000001</v>
      </c>
      <c r="AC8" s="3">
        <v>18.209478130000001</v>
      </c>
      <c r="AD8" s="3">
        <v>10.32647742</v>
      </c>
      <c r="AE8" s="3">
        <v>11.82504803</v>
      </c>
      <c r="AF8" s="3">
        <v>11.37390313</v>
      </c>
      <c r="AG8" s="3">
        <v>14.574639230000001</v>
      </c>
      <c r="AH8" s="3">
        <v>25.598404639999998</v>
      </c>
      <c r="AI8" s="3">
        <v>22.552226539999999</v>
      </c>
      <c r="AJ8" s="3">
        <v>20.474279129999999</v>
      </c>
      <c r="AK8" s="3">
        <v>21.705213130000001</v>
      </c>
      <c r="AL8" s="3">
        <v>20.631879810000001</v>
      </c>
      <c r="AM8" s="3">
        <v>28.859732260000001</v>
      </c>
      <c r="AN8" s="3">
        <v>45.24541292</v>
      </c>
      <c r="AO8" s="3">
        <v>19.110943850000002</v>
      </c>
      <c r="AP8" s="3">
        <v>17.372571090000001</v>
      </c>
      <c r="AQ8" s="3">
        <v>16.167232859999999</v>
      </c>
      <c r="AR8" s="3">
        <v>17.151844180000001</v>
      </c>
      <c r="AS8" s="3">
        <v>18.510556699999999</v>
      </c>
      <c r="AT8" s="3">
        <v>20.697012600000001</v>
      </c>
      <c r="AU8" s="3">
        <v>20.204959389999999</v>
      </c>
      <c r="AV8" s="3">
        <v>19.755667649999999</v>
      </c>
      <c r="AW8" s="3">
        <v>19.959792920000002</v>
      </c>
      <c r="AX8" s="3">
        <v>23.09222849</v>
      </c>
      <c r="AY8" s="3">
        <v>24.827791789999999</v>
      </c>
      <c r="AZ8" s="3">
        <v>31.75417728</v>
      </c>
      <c r="BA8" s="3">
        <v>14.27662074</v>
      </c>
      <c r="BB8" s="3">
        <v>14.27351814</v>
      </c>
      <c r="BC8" s="3">
        <v>14.30447785</v>
      </c>
      <c r="BD8" s="3">
        <v>16.040780860000002</v>
      </c>
      <c r="BE8" s="3">
        <v>15.724694299999999</v>
      </c>
      <c r="BF8" s="3">
        <v>18.886264560000001</v>
      </c>
      <c r="BG8" s="3">
        <v>18.26138839</v>
      </c>
      <c r="BH8" s="3">
        <v>17.104819890000002</v>
      </c>
      <c r="BI8" s="3">
        <v>19.941949860000001</v>
      </c>
      <c r="BJ8" s="3">
        <v>16.550429439999998</v>
      </c>
      <c r="BK8" s="3">
        <v>21.391564280000001</v>
      </c>
      <c r="BL8" s="3">
        <v>22.830392610000001</v>
      </c>
      <c r="BM8" s="3">
        <v>18.108207749999998</v>
      </c>
      <c r="BN8" s="3">
        <v>16.300626019999999</v>
      </c>
      <c r="BO8" s="3">
        <v>16.026134819999999</v>
      </c>
      <c r="BP8" s="3">
        <v>18.11644094</v>
      </c>
      <c r="BQ8" s="3">
        <v>16.50384017</v>
      </c>
      <c r="BR8" s="3">
        <v>17.5171919</v>
      </c>
      <c r="BS8" s="3">
        <v>19.780180680000001</v>
      </c>
      <c r="BT8" s="3">
        <v>18.106571500000001</v>
      </c>
      <c r="BU8" s="3">
        <v>18.653107259999999</v>
      </c>
      <c r="BV8" s="3">
        <v>19.826174009999999</v>
      </c>
      <c r="BW8" s="3">
        <v>20.95919692</v>
      </c>
      <c r="BX8" s="3">
        <v>19.651383809999999</v>
      </c>
      <c r="BY8" s="3">
        <v>14.88475622</v>
      </c>
      <c r="BZ8" s="3">
        <v>15.35706351</v>
      </c>
      <c r="CA8" s="3">
        <v>15.669780169999999</v>
      </c>
      <c r="CB8" s="3">
        <v>15.48420758</v>
      </c>
      <c r="CC8" s="3">
        <v>17.647479369999999</v>
      </c>
      <c r="CD8" s="3">
        <v>18.7204306</v>
      </c>
      <c r="CE8" s="3">
        <v>18.242042609999999</v>
      </c>
      <c r="CF8" s="3">
        <v>19.246362359999999</v>
      </c>
      <c r="CG8" s="3">
        <v>22.072127139999999</v>
      </c>
      <c r="CH8" s="3">
        <v>38.078869150000003</v>
      </c>
      <c r="CI8" s="3">
        <v>68.512910489999996</v>
      </c>
      <c r="CJ8" s="3">
        <v>182.1463493</v>
      </c>
      <c r="CK8" s="3">
        <v>17.17373053</v>
      </c>
      <c r="CL8" s="3">
        <v>82.821471619999997</v>
      </c>
      <c r="CM8" s="3">
        <v>70.988383999999996</v>
      </c>
      <c r="CN8" s="3">
        <v>52.137747840000003</v>
      </c>
      <c r="CO8" s="3">
        <v>40.576142609999998</v>
      </c>
      <c r="CP8" s="3">
        <v>21.941613700000001</v>
      </c>
      <c r="CQ8" s="3">
        <v>19.892940679999999</v>
      </c>
      <c r="CR8" s="3">
        <v>20.045432739999999</v>
      </c>
      <c r="CS8" s="3">
        <v>19.951744390000002</v>
      </c>
      <c r="CT8" s="3">
        <v>19.179135909999999</v>
      </c>
    </row>
    <row r="9" spans="1:99" x14ac:dyDescent="0.25">
      <c r="A9" t="s">
        <v>111</v>
      </c>
      <c r="B9" t="s">
        <v>112</v>
      </c>
      <c r="C9" t="s">
        <v>111</v>
      </c>
      <c r="D9" t="s">
        <v>113</v>
      </c>
      <c r="E9" s="3">
        <v>0.62538766000000001</v>
      </c>
      <c r="F9" s="3">
        <v>5.9835552099999996</v>
      </c>
      <c r="G9" s="3">
        <v>16.191058389999998</v>
      </c>
      <c r="H9" s="3">
        <v>18.357582969999999</v>
      </c>
      <c r="I9" s="3">
        <v>24.057323910000001</v>
      </c>
      <c r="J9" s="3">
        <v>22.552442719999998</v>
      </c>
      <c r="K9" s="3">
        <v>24.177680429999999</v>
      </c>
      <c r="L9" s="3">
        <v>27.551841580000001</v>
      </c>
      <c r="M9" s="3">
        <v>24.412669520000001</v>
      </c>
      <c r="N9" s="3">
        <v>26.056139649999999</v>
      </c>
      <c r="O9" s="3">
        <v>32.001089270000001</v>
      </c>
      <c r="P9" s="3">
        <v>94.814323209999998</v>
      </c>
      <c r="Q9" s="3">
        <v>1.1969186199999999</v>
      </c>
      <c r="R9" s="3">
        <v>8.4660934599999997</v>
      </c>
      <c r="S9" s="3">
        <v>13.939862529999999</v>
      </c>
      <c r="T9" s="3">
        <v>27.383348739999999</v>
      </c>
      <c r="U9" s="3">
        <v>22.489376289999999</v>
      </c>
      <c r="V9" s="3">
        <v>22.198022630000001</v>
      </c>
      <c r="W9" s="3">
        <v>26.696251620000002</v>
      </c>
      <c r="X9" s="3">
        <v>23.734413419999999</v>
      </c>
      <c r="Y9" s="3">
        <v>17.69094067</v>
      </c>
      <c r="Z9" s="3">
        <v>26.182858249999999</v>
      </c>
      <c r="AA9" s="3">
        <v>16.659804000000001</v>
      </c>
      <c r="AB9" s="3">
        <v>99.907512310000001</v>
      </c>
      <c r="AC9" s="3">
        <v>0.91147515999999995</v>
      </c>
      <c r="AD9" s="3">
        <v>9.2545243599999996</v>
      </c>
      <c r="AE9" s="3">
        <v>16.56622754</v>
      </c>
      <c r="AF9" s="3">
        <v>20.657282030000001</v>
      </c>
      <c r="AG9" s="3">
        <v>20.56540476</v>
      </c>
      <c r="AH9" s="3">
        <v>20.51971971</v>
      </c>
      <c r="AI9" s="3">
        <v>28.772715869999999</v>
      </c>
      <c r="AJ9" s="3">
        <v>17.177595109999999</v>
      </c>
      <c r="AK9" s="3">
        <v>26.281069559999999</v>
      </c>
      <c r="AL9" s="3">
        <v>34.078916229999997</v>
      </c>
      <c r="AM9" s="3">
        <v>33.933544079999997</v>
      </c>
      <c r="AN9" s="3">
        <v>164.31690441999999</v>
      </c>
      <c r="AO9" s="3">
        <v>1.09079163</v>
      </c>
      <c r="AP9" s="3">
        <v>11.38658139</v>
      </c>
      <c r="AQ9" s="3">
        <v>14.075429959999999</v>
      </c>
      <c r="AR9" s="3">
        <v>22.081821059999999</v>
      </c>
      <c r="AS9" s="3">
        <v>27.886135759999998</v>
      </c>
      <c r="AT9" s="3">
        <v>23.085873490000001</v>
      </c>
      <c r="AU9" s="3">
        <v>38.440483839999999</v>
      </c>
      <c r="AV9" s="3">
        <v>28.802293259999999</v>
      </c>
      <c r="AW9" s="3">
        <v>26.388934150000001</v>
      </c>
      <c r="AX9" s="3">
        <v>37.603047310000001</v>
      </c>
      <c r="AY9" s="3">
        <v>30.463148029999999</v>
      </c>
      <c r="AZ9" s="3">
        <v>185.12431907000001</v>
      </c>
      <c r="BA9" s="3">
        <v>0.64844391999999995</v>
      </c>
      <c r="BB9" s="3">
        <v>7.5486213900000001</v>
      </c>
      <c r="BC9" s="3">
        <v>15.43507836</v>
      </c>
      <c r="BD9" s="3">
        <v>20.522713589999999</v>
      </c>
      <c r="BE9" s="3">
        <v>24.10432432</v>
      </c>
      <c r="BF9" s="3">
        <v>22.240089439999998</v>
      </c>
      <c r="BG9" s="3">
        <v>31.041956540000001</v>
      </c>
      <c r="BH9" s="3">
        <v>45.159989500000002</v>
      </c>
      <c r="BI9" s="3">
        <v>38.997569589999998</v>
      </c>
      <c r="BJ9" s="3">
        <v>31.03716356</v>
      </c>
      <c r="BK9" s="3">
        <v>33.393199000000003</v>
      </c>
      <c r="BL9" s="3">
        <v>183.20566019</v>
      </c>
      <c r="BM9" s="3">
        <v>0.96977720999999995</v>
      </c>
      <c r="BN9" s="3">
        <v>8.4822875300000007</v>
      </c>
      <c r="BO9" s="3">
        <v>17.92719546</v>
      </c>
      <c r="BP9" s="3">
        <v>15.80386736</v>
      </c>
      <c r="BQ9" s="3">
        <v>19.55114056</v>
      </c>
      <c r="BR9" s="3">
        <v>31.475266189999999</v>
      </c>
      <c r="BS9" s="3">
        <v>34.530913339999998</v>
      </c>
      <c r="BT9" s="3">
        <v>34.402685269999999</v>
      </c>
      <c r="BU9" s="3">
        <v>34.368547560000003</v>
      </c>
      <c r="BV9" s="3">
        <v>65.791891430000007</v>
      </c>
      <c r="BW9" s="3">
        <v>46.809286739999997</v>
      </c>
      <c r="BX9" s="3">
        <v>252.33019557</v>
      </c>
      <c r="BY9" s="3">
        <v>0.92910833000000004</v>
      </c>
      <c r="BZ9" s="3">
        <v>8.7107133599999997</v>
      </c>
      <c r="CA9" s="3">
        <v>17.211292570000001</v>
      </c>
      <c r="CB9" s="3">
        <v>16.323675510000001</v>
      </c>
      <c r="CC9" s="3">
        <v>34.75615406</v>
      </c>
      <c r="CD9" s="3">
        <v>23.476564069999998</v>
      </c>
      <c r="CE9" s="3">
        <v>41.172933479999998</v>
      </c>
      <c r="CF9" s="3">
        <v>31.374662300000001</v>
      </c>
      <c r="CG9" s="3">
        <v>30.431367059999999</v>
      </c>
      <c r="CH9" s="3">
        <v>39.743174269999997</v>
      </c>
      <c r="CI9" s="3">
        <v>32.30567619</v>
      </c>
      <c r="CJ9" s="3">
        <v>264.53221926999998</v>
      </c>
      <c r="CK9" s="3">
        <v>0.28245933000000001</v>
      </c>
      <c r="CL9" s="3">
        <v>8.9817370400000005</v>
      </c>
      <c r="CM9" s="3">
        <v>14.0293536</v>
      </c>
      <c r="CN9" s="3">
        <v>20.01236394</v>
      </c>
      <c r="CO9" s="3">
        <v>45.177863129999999</v>
      </c>
      <c r="CP9" s="3">
        <v>29.33390271</v>
      </c>
      <c r="CQ9" s="3">
        <v>33.961451089999997</v>
      </c>
      <c r="CR9" s="3">
        <v>38.018265599999999</v>
      </c>
      <c r="CS9" s="3">
        <v>43.752977270000002</v>
      </c>
      <c r="CT9" s="3">
        <v>33.65686822</v>
      </c>
    </row>
    <row r="10" spans="1:99" x14ac:dyDescent="0.25">
      <c r="A10" t="s">
        <v>114</v>
      </c>
      <c r="B10" t="s">
        <v>115</v>
      </c>
      <c r="C10" t="s">
        <v>114</v>
      </c>
      <c r="D10" t="s">
        <v>116</v>
      </c>
      <c r="E10" s="3">
        <v>11.450130250000001</v>
      </c>
      <c r="F10" s="3">
        <v>39.801565789999998</v>
      </c>
      <c r="G10" s="3">
        <v>53.545104469999998</v>
      </c>
      <c r="H10" s="3">
        <v>49.749248520000002</v>
      </c>
      <c r="I10" s="3">
        <v>61.297380310000001</v>
      </c>
      <c r="J10" s="3">
        <v>63.774893460000001</v>
      </c>
      <c r="K10" s="3">
        <v>54.796058619999997</v>
      </c>
      <c r="L10" s="3">
        <v>52.280317340000003</v>
      </c>
      <c r="M10" s="3">
        <v>70.252691990000002</v>
      </c>
      <c r="N10" s="3">
        <v>53.959439590000002</v>
      </c>
      <c r="O10" s="3">
        <v>62.59359164</v>
      </c>
      <c r="P10" s="3">
        <v>150.75848593000001</v>
      </c>
      <c r="Q10" s="3">
        <v>13.791317790000001</v>
      </c>
      <c r="R10" s="3">
        <v>55.647974179999999</v>
      </c>
      <c r="S10" s="3">
        <v>75.53614709</v>
      </c>
      <c r="T10" s="3">
        <v>60.765010650000001</v>
      </c>
      <c r="U10" s="3">
        <v>76.959090680000003</v>
      </c>
      <c r="V10" s="3">
        <v>66.277734370000005</v>
      </c>
      <c r="W10" s="3">
        <v>74.724527640000005</v>
      </c>
      <c r="X10" s="3">
        <v>67.447963770000001</v>
      </c>
      <c r="Y10" s="3">
        <v>65.743783690000001</v>
      </c>
      <c r="Z10" s="3">
        <v>73.027096090000001</v>
      </c>
      <c r="AA10" s="3">
        <v>70.34528512</v>
      </c>
      <c r="AB10" s="3">
        <v>164.47173223999999</v>
      </c>
      <c r="AC10" s="3">
        <v>8.5282529900000004</v>
      </c>
      <c r="AD10" s="3">
        <v>57.603924309999996</v>
      </c>
      <c r="AE10" s="3">
        <v>77.173246899999995</v>
      </c>
      <c r="AF10" s="3">
        <v>100.14167101</v>
      </c>
      <c r="AG10" s="3">
        <v>83.68083695</v>
      </c>
      <c r="AH10" s="3">
        <v>80.623587220000005</v>
      </c>
      <c r="AI10" s="3">
        <v>88.879056689999999</v>
      </c>
      <c r="AJ10" s="3">
        <v>84.358358379999999</v>
      </c>
      <c r="AK10" s="3">
        <v>70.180760629999995</v>
      </c>
      <c r="AL10" s="3">
        <v>89.567415580000002</v>
      </c>
      <c r="AM10" s="3">
        <v>86.294317950000007</v>
      </c>
      <c r="AN10" s="3">
        <v>208.00535453000001</v>
      </c>
      <c r="AO10" s="3">
        <v>18.902167810000002</v>
      </c>
      <c r="AP10" s="3">
        <v>68.10325589</v>
      </c>
      <c r="AQ10" s="3">
        <v>92.772003159999997</v>
      </c>
      <c r="AR10" s="3">
        <v>87.820972859999998</v>
      </c>
      <c r="AS10" s="3">
        <v>92.282431399999993</v>
      </c>
      <c r="AT10" s="3">
        <v>83.132872829999997</v>
      </c>
      <c r="AU10" s="3">
        <v>96.400999189999993</v>
      </c>
      <c r="AV10" s="3">
        <v>87.783560420000001</v>
      </c>
      <c r="AW10" s="3">
        <v>86.559896719999998</v>
      </c>
      <c r="AX10" s="3">
        <v>95.622410430000002</v>
      </c>
      <c r="AY10" s="3">
        <v>109.07361896</v>
      </c>
      <c r="AZ10" s="3">
        <v>203.27653394000001</v>
      </c>
      <c r="BA10" s="3">
        <v>7.4816937599999997</v>
      </c>
      <c r="BB10" s="3">
        <v>59.249498209999999</v>
      </c>
      <c r="BC10" s="3">
        <v>84.497494279999998</v>
      </c>
      <c r="BD10" s="3">
        <v>104.97090827</v>
      </c>
      <c r="BE10" s="3">
        <v>81.094583259999993</v>
      </c>
      <c r="BF10" s="3">
        <v>123.46258288</v>
      </c>
      <c r="BG10" s="3">
        <v>109.1160213</v>
      </c>
      <c r="BH10" s="3">
        <v>94.460108169999998</v>
      </c>
      <c r="BI10" s="3">
        <v>116.94763579000001</v>
      </c>
      <c r="BJ10" s="3">
        <v>123.10662458</v>
      </c>
      <c r="BK10" s="3">
        <v>111.40373864</v>
      </c>
      <c r="BL10" s="3">
        <v>202.24557282000001</v>
      </c>
      <c r="BM10" s="3">
        <v>9.7273487999999997</v>
      </c>
      <c r="BN10" s="3">
        <v>76.880347369999996</v>
      </c>
      <c r="BO10" s="3">
        <v>101.71483755</v>
      </c>
      <c r="BP10" s="3">
        <v>87.351683859999994</v>
      </c>
      <c r="BQ10" s="3">
        <v>93.844378980000002</v>
      </c>
      <c r="BR10" s="3">
        <v>87.88172222</v>
      </c>
      <c r="BS10" s="3">
        <v>120.90113447</v>
      </c>
      <c r="BT10" s="3">
        <v>96.865375209999996</v>
      </c>
      <c r="BU10" s="3">
        <v>97.657707740000006</v>
      </c>
      <c r="BV10" s="3">
        <v>95.797276760000003</v>
      </c>
      <c r="BW10" s="3">
        <v>107.38036483</v>
      </c>
      <c r="BX10" s="3">
        <v>188.47848934999999</v>
      </c>
      <c r="BY10" s="3">
        <v>13.769107829999999</v>
      </c>
      <c r="BZ10" s="3">
        <v>70.751440290000005</v>
      </c>
      <c r="CA10" s="3">
        <v>99.477415440000001</v>
      </c>
      <c r="CB10" s="3">
        <v>88.784262130000002</v>
      </c>
      <c r="CC10" s="3">
        <v>95.617878989999994</v>
      </c>
      <c r="CD10" s="3">
        <v>97.509214319999998</v>
      </c>
      <c r="CE10" s="3">
        <v>80.314499229999996</v>
      </c>
      <c r="CF10" s="3">
        <v>89.474132049999994</v>
      </c>
      <c r="CG10" s="3">
        <v>90.351970120000004</v>
      </c>
      <c r="CH10" s="3">
        <v>116.21788656</v>
      </c>
      <c r="CI10" s="3">
        <v>83.019249779999996</v>
      </c>
      <c r="CJ10" s="3">
        <v>214.69241589999999</v>
      </c>
      <c r="CK10" s="3">
        <v>21.274591350000001</v>
      </c>
      <c r="CL10" s="3">
        <v>71.234261570000001</v>
      </c>
      <c r="CM10" s="3">
        <v>91.077478889999995</v>
      </c>
      <c r="CN10" s="3">
        <v>88.568055770000001</v>
      </c>
      <c r="CO10" s="3">
        <v>87.728730519999999</v>
      </c>
      <c r="CP10" s="3">
        <v>92.454550830000002</v>
      </c>
      <c r="CQ10" s="3">
        <v>86.951594990000004</v>
      </c>
      <c r="CR10" s="3">
        <v>102.84327933</v>
      </c>
      <c r="CS10" s="3">
        <v>74.957103939999996</v>
      </c>
      <c r="CT10" s="3">
        <v>82.984267130000006</v>
      </c>
    </row>
    <row r="11" spans="1:99" x14ac:dyDescent="0.25">
      <c r="A11" t="s">
        <v>117</v>
      </c>
      <c r="B11" t="s">
        <v>118</v>
      </c>
      <c r="C11" t="s">
        <v>119</v>
      </c>
      <c r="D11" t="s">
        <v>120</v>
      </c>
      <c r="E11" s="3">
        <v>0.64545693000000004</v>
      </c>
      <c r="F11" s="3">
        <v>7.8103663599999997</v>
      </c>
      <c r="G11" s="3">
        <v>12.84581661</v>
      </c>
      <c r="H11" s="3">
        <v>12.96002103</v>
      </c>
      <c r="I11" s="3">
        <v>14.26848816</v>
      </c>
      <c r="J11" s="3">
        <v>14.54660966</v>
      </c>
      <c r="K11" s="3">
        <v>17.774069369999999</v>
      </c>
      <c r="L11" s="3">
        <v>15.963351019999999</v>
      </c>
      <c r="M11" s="3">
        <v>13.2169212</v>
      </c>
      <c r="N11" s="3">
        <v>15.60441922</v>
      </c>
      <c r="O11" s="3">
        <v>16.82441863</v>
      </c>
      <c r="P11" s="3">
        <v>43.48505737</v>
      </c>
      <c r="Q11" s="3">
        <v>0.56258929999999996</v>
      </c>
      <c r="R11" s="3">
        <v>6.9017746400000002</v>
      </c>
      <c r="S11" s="3">
        <v>9.9399661199999993</v>
      </c>
      <c r="T11" s="3">
        <v>10.887469449999999</v>
      </c>
      <c r="U11" s="3">
        <v>20.57080199</v>
      </c>
      <c r="V11" s="3">
        <v>21.978292509999999</v>
      </c>
      <c r="W11" s="3">
        <v>24.49867781</v>
      </c>
      <c r="X11" s="3">
        <v>19.915229790000001</v>
      </c>
      <c r="Y11" s="3">
        <v>14.73577671</v>
      </c>
      <c r="Z11" s="3">
        <v>16.194820440000001</v>
      </c>
      <c r="AA11" s="3">
        <v>15.99097701</v>
      </c>
      <c r="AB11" s="3">
        <v>48.534584989999999</v>
      </c>
      <c r="AC11" s="3">
        <v>1.01054486</v>
      </c>
      <c r="AD11" s="3">
        <v>5.6970564799999996</v>
      </c>
      <c r="AE11" s="3">
        <v>11.17038655</v>
      </c>
      <c r="AF11" s="3">
        <v>11.05665254</v>
      </c>
      <c r="AG11" s="3">
        <v>10.61914438</v>
      </c>
      <c r="AH11" s="3">
        <v>13.837695630000001</v>
      </c>
      <c r="AI11" s="3">
        <v>13.000875389999999</v>
      </c>
      <c r="AJ11" s="3">
        <v>17.083894319999999</v>
      </c>
      <c r="AK11" s="3">
        <v>14.662077419999999</v>
      </c>
      <c r="AL11" s="3">
        <v>14.452043679999999</v>
      </c>
      <c r="AM11" s="3">
        <v>15.57462688</v>
      </c>
      <c r="AN11" s="3">
        <v>77.013362139999998</v>
      </c>
      <c r="AO11" s="3">
        <v>0.74267223999999998</v>
      </c>
      <c r="AP11" s="3">
        <v>5.25339724</v>
      </c>
      <c r="AQ11" s="3">
        <v>10.049905470000001</v>
      </c>
      <c r="AR11" s="3">
        <v>10.966096390000001</v>
      </c>
      <c r="AS11" s="3">
        <v>15.88535731</v>
      </c>
      <c r="AT11" s="3">
        <v>12.26606894</v>
      </c>
      <c r="AU11" s="3">
        <v>16.825759510000001</v>
      </c>
      <c r="AV11" s="3">
        <v>12.87965939</v>
      </c>
      <c r="AW11" s="3">
        <v>14.204777529999999</v>
      </c>
      <c r="AX11" s="3">
        <v>17.865787770000001</v>
      </c>
      <c r="AY11" s="3">
        <v>14.37710201</v>
      </c>
      <c r="AZ11" s="3">
        <v>61.542878909999999</v>
      </c>
      <c r="BA11" s="3">
        <v>0.69607556000000004</v>
      </c>
      <c r="BB11" s="3">
        <v>4.9841466499999996</v>
      </c>
      <c r="BC11" s="3">
        <v>10.80020099</v>
      </c>
      <c r="BD11" s="3">
        <v>10.34293746</v>
      </c>
      <c r="BE11" s="3">
        <v>11.60373066</v>
      </c>
      <c r="BF11" s="3">
        <v>13.004990019999999</v>
      </c>
      <c r="BG11" s="3">
        <v>15.30080113</v>
      </c>
      <c r="BH11" s="3">
        <v>14.60151261</v>
      </c>
      <c r="BI11" s="3">
        <v>14.92165537</v>
      </c>
      <c r="BJ11" s="3">
        <v>13.4140034</v>
      </c>
      <c r="BK11" s="3">
        <v>14.29531006</v>
      </c>
      <c r="BL11" s="3">
        <v>53.882603789999997</v>
      </c>
      <c r="BM11" s="3">
        <v>1.00254183</v>
      </c>
      <c r="BN11" s="3">
        <v>3.8232499099999999</v>
      </c>
      <c r="BO11" s="3">
        <v>9.0240250399999997</v>
      </c>
      <c r="BP11" s="3">
        <v>8.2998610799999994</v>
      </c>
      <c r="BQ11" s="3">
        <v>11.898321449999999</v>
      </c>
      <c r="BR11" s="3">
        <v>11.67449107</v>
      </c>
      <c r="BS11" s="3">
        <v>12.39697855</v>
      </c>
      <c r="BT11" s="3">
        <v>14.4920334</v>
      </c>
      <c r="BU11" s="3">
        <v>13.002238029999999</v>
      </c>
      <c r="BV11" s="3">
        <v>13.95820284</v>
      </c>
      <c r="BW11" s="3">
        <v>16.298329389999999</v>
      </c>
      <c r="BX11" s="3">
        <v>47.528935250000004</v>
      </c>
      <c r="BY11" s="3">
        <v>0.75478820000000002</v>
      </c>
      <c r="BZ11" s="3">
        <v>4.8666627399999998</v>
      </c>
      <c r="CA11" s="3">
        <v>12.271189740000001</v>
      </c>
      <c r="CB11" s="3">
        <v>11.13929066</v>
      </c>
      <c r="CC11" s="3">
        <v>15.77029278</v>
      </c>
      <c r="CD11" s="3">
        <v>14.47938819</v>
      </c>
      <c r="CE11" s="3">
        <v>13.814912720000001</v>
      </c>
      <c r="CF11" s="3">
        <v>13.6615325</v>
      </c>
      <c r="CG11" s="3">
        <v>13.27257021</v>
      </c>
      <c r="CH11" s="3">
        <v>16.037453630000002</v>
      </c>
      <c r="CI11" s="3">
        <v>13.496533489999999</v>
      </c>
      <c r="CJ11" s="3">
        <v>57.903675120000003</v>
      </c>
      <c r="CK11" s="3">
        <v>0.90157726000000005</v>
      </c>
      <c r="CL11" s="3">
        <v>4.0848493000000001</v>
      </c>
      <c r="CM11" s="3">
        <v>8.5819530799999999</v>
      </c>
      <c r="CN11" s="3">
        <v>23.725079180000002</v>
      </c>
      <c r="CO11" s="3">
        <v>10.932039339999999</v>
      </c>
      <c r="CP11" s="3">
        <v>16.783872420000002</v>
      </c>
      <c r="CQ11" s="3">
        <v>13.94713088</v>
      </c>
      <c r="CR11" s="3">
        <v>13.685700130000001</v>
      </c>
      <c r="CS11" s="3">
        <v>12.207753759999999</v>
      </c>
      <c r="CT11" s="3">
        <v>16.034058720000001</v>
      </c>
    </row>
    <row r="12" spans="1:99" x14ac:dyDescent="0.25">
      <c r="A12" t="s">
        <v>114</v>
      </c>
      <c r="B12" t="s">
        <v>115</v>
      </c>
      <c r="C12" t="s">
        <v>117</v>
      </c>
      <c r="D12" t="s">
        <v>121</v>
      </c>
      <c r="E12" s="3">
        <v>4.0850631000000002</v>
      </c>
      <c r="F12" s="3">
        <v>25.422569169999999</v>
      </c>
      <c r="G12" s="3">
        <v>45.080284169999999</v>
      </c>
      <c r="H12" s="3">
        <v>49.06785077</v>
      </c>
      <c r="I12" s="3">
        <v>65.417820469999995</v>
      </c>
      <c r="J12" s="3">
        <v>75.6962245</v>
      </c>
      <c r="K12" s="3">
        <v>92.503239539999996</v>
      </c>
      <c r="L12" s="3">
        <v>88.268678870000002</v>
      </c>
      <c r="M12" s="3">
        <v>84.338561900000002</v>
      </c>
      <c r="N12" s="3">
        <v>81.249035849999999</v>
      </c>
      <c r="O12" s="3">
        <v>108.93863666</v>
      </c>
      <c r="P12" s="3">
        <v>998.6206449</v>
      </c>
      <c r="Q12" s="3">
        <v>4.8971696500000004</v>
      </c>
      <c r="R12" s="3">
        <v>26.271302840000001</v>
      </c>
      <c r="S12" s="3">
        <v>49.143480869999998</v>
      </c>
      <c r="T12" s="3">
        <v>57.672941639999998</v>
      </c>
      <c r="U12" s="3">
        <v>76.190421799999996</v>
      </c>
      <c r="V12" s="3">
        <v>76.323049670000003</v>
      </c>
      <c r="W12" s="3">
        <v>90.949227530000002</v>
      </c>
      <c r="X12" s="3">
        <v>99.949358599999996</v>
      </c>
      <c r="Y12" s="3">
        <v>94.912433429999993</v>
      </c>
      <c r="Z12" s="3">
        <v>107.09319683</v>
      </c>
      <c r="AA12" s="3">
        <v>126.67203317000001</v>
      </c>
      <c r="AB12" s="3">
        <v>1004.99669064</v>
      </c>
      <c r="AC12" s="3">
        <v>3.7374371700000002</v>
      </c>
      <c r="AD12" s="3">
        <v>28.765875680000001</v>
      </c>
      <c r="AE12" s="3">
        <v>53.67295343</v>
      </c>
      <c r="AF12" s="3">
        <v>68.49507887</v>
      </c>
      <c r="AG12" s="3">
        <v>79.050903140000003</v>
      </c>
      <c r="AH12" s="3">
        <v>85.33254196</v>
      </c>
      <c r="AI12" s="3">
        <v>91.482547310000001</v>
      </c>
      <c r="AJ12" s="3">
        <v>105.78841747</v>
      </c>
      <c r="AK12" s="3">
        <v>104.78277315</v>
      </c>
      <c r="AL12" s="3">
        <v>111.65336626</v>
      </c>
      <c r="AM12" s="3">
        <v>132.18328535000001</v>
      </c>
      <c r="AN12" s="3">
        <v>832.81485491000001</v>
      </c>
      <c r="AO12" s="3">
        <v>6.1722314000000003</v>
      </c>
      <c r="AP12" s="3">
        <v>35.522252530000003</v>
      </c>
      <c r="AQ12" s="3">
        <v>61.879458339999999</v>
      </c>
      <c r="AR12" s="3">
        <v>75.861749430000003</v>
      </c>
      <c r="AS12" s="3">
        <v>88.881269329999995</v>
      </c>
      <c r="AT12" s="3">
        <v>83.784841299999997</v>
      </c>
      <c r="AU12" s="3">
        <v>127.73250090000001</v>
      </c>
      <c r="AV12" s="3">
        <v>109.77165986999999</v>
      </c>
      <c r="AW12" s="3">
        <v>120.92816443</v>
      </c>
      <c r="AX12" s="3">
        <v>128.41811508999999</v>
      </c>
      <c r="AY12" s="3">
        <v>144.41824482999999</v>
      </c>
      <c r="AZ12" s="3">
        <v>786.38603307000005</v>
      </c>
      <c r="BA12" s="3">
        <v>6.2194941400000001</v>
      </c>
      <c r="BB12" s="3">
        <v>34.977850699999998</v>
      </c>
      <c r="BC12" s="3">
        <v>68.933433399999998</v>
      </c>
      <c r="BD12" s="3">
        <v>76.543214989999996</v>
      </c>
      <c r="BE12" s="3">
        <v>84.953566350000003</v>
      </c>
      <c r="BF12" s="3">
        <v>93.120528649999997</v>
      </c>
      <c r="BG12" s="3">
        <v>100.59306741</v>
      </c>
      <c r="BH12" s="3">
        <v>100.80347082999999</v>
      </c>
      <c r="BI12" s="3">
        <v>105.75662051</v>
      </c>
      <c r="BJ12" s="3">
        <v>113.62286895</v>
      </c>
      <c r="BK12" s="3">
        <v>129.80019191</v>
      </c>
      <c r="BL12" s="3">
        <v>666.24526361000005</v>
      </c>
      <c r="BM12" s="3">
        <v>9.2744438000000002</v>
      </c>
      <c r="BN12" s="3">
        <v>35.65418528</v>
      </c>
      <c r="BO12" s="3">
        <v>66.607919249999995</v>
      </c>
      <c r="BP12" s="3">
        <v>71.648982320000002</v>
      </c>
      <c r="BQ12" s="3">
        <v>82.047828100000004</v>
      </c>
      <c r="BR12" s="3">
        <v>94.255051460000004</v>
      </c>
      <c r="BS12" s="3">
        <v>97.89568233</v>
      </c>
      <c r="BT12" s="3">
        <v>111.81005747</v>
      </c>
      <c r="BU12" s="3">
        <v>116.79279767</v>
      </c>
      <c r="BV12" s="3">
        <v>108.73452140000001</v>
      </c>
      <c r="BW12" s="3">
        <v>135.97532883</v>
      </c>
      <c r="BX12" s="3">
        <v>735.06591129000003</v>
      </c>
      <c r="BY12" s="3">
        <v>6.4181981300000004</v>
      </c>
      <c r="BZ12" s="3">
        <v>32.019409549999999</v>
      </c>
      <c r="CA12" s="3">
        <v>63.426687080000001</v>
      </c>
      <c r="CB12" s="3">
        <v>67.180634350000005</v>
      </c>
      <c r="CC12" s="3">
        <v>89.800013759999999</v>
      </c>
      <c r="CD12" s="3">
        <v>83.784261299999997</v>
      </c>
      <c r="CE12" s="3">
        <v>100.47872434999999</v>
      </c>
      <c r="CF12" s="3">
        <v>98.906147259999997</v>
      </c>
      <c r="CG12" s="3">
        <v>100.63581099</v>
      </c>
      <c r="CH12" s="3">
        <v>107.04227262000001</v>
      </c>
      <c r="CI12" s="3">
        <v>125.67188175</v>
      </c>
      <c r="CJ12" s="3">
        <v>850.37666091999995</v>
      </c>
      <c r="CK12" s="3">
        <v>6.3749188999999999</v>
      </c>
      <c r="CL12" s="3">
        <v>29.063848279999998</v>
      </c>
      <c r="CM12" s="3">
        <v>67.917145039999994</v>
      </c>
      <c r="CN12" s="3">
        <v>81.179021359999993</v>
      </c>
      <c r="CO12" s="3">
        <v>93.608845669999994</v>
      </c>
      <c r="CP12" s="3">
        <v>90.252057179999994</v>
      </c>
      <c r="CQ12" s="3">
        <v>99.346607800000001</v>
      </c>
      <c r="CR12" s="3">
        <v>117.49729422999999</v>
      </c>
      <c r="CS12" s="3">
        <v>112.55891112</v>
      </c>
      <c r="CT12" s="3">
        <v>136.18290439</v>
      </c>
    </row>
    <row r="13" spans="1:99" x14ac:dyDescent="0.25">
      <c r="A13" t="s">
        <v>117</v>
      </c>
      <c r="B13" t="s">
        <v>118</v>
      </c>
      <c r="C13" t="s">
        <v>122</v>
      </c>
      <c r="D13" t="s">
        <v>123</v>
      </c>
      <c r="E13" s="3">
        <v>2.7568515900000001</v>
      </c>
      <c r="F13" s="3">
        <v>14.19128667</v>
      </c>
      <c r="G13" s="3">
        <v>25.763541180000001</v>
      </c>
      <c r="H13" s="3">
        <v>33.641633069999997</v>
      </c>
      <c r="I13" s="3">
        <v>44.496999070000001</v>
      </c>
      <c r="J13" s="3">
        <v>44.672526759999997</v>
      </c>
      <c r="K13" s="3">
        <v>50.037115159999999</v>
      </c>
      <c r="L13" s="3">
        <v>51.827372320000002</v>
      </c>
      <c r="M13" s="3">
        <v>49.377016599999997</v>
      </c>
      <c r="N13" s="3">
        <v>66.709060859999994</v>
      </c>
      <c r="O13" s="3">
        <v>64.326931119999998</v>
      </c>
      <c r="P13" s="3">
        <v>379.21325445000002</v>
      </c>
      <c r="Q13" s="3">
        <v>2.5947516500000001</v>
      </c>
      <c r="R13" s="3">
        <v>13.99475528</v>
      </c>
      <c r="S13" s="3">
        <v>36.097262049999998</v>
      </c>
      <c r="T13" s="3">
        <v>42.63212205</v>
      </c>
      <c r="U13" s="3">
        <v>58.480805969999999</v>
      </c>
      <c r="V13" s="3">
        <v>53.803909969999999</v>
      </c>
      <c r="W13" s="3">
        <v>55.540856310000002</v>
      </c>
      <c r="X13" s="3">
        <v>55.869455539999997</v>
      </c>
      <c r="Y13" s="3">
        <v>54.967299939999997</v>
      </c>
      <c r="Z13" s="3">
        <v>56.450262100000003</v>
      </c>
      <c r="AA13" s="3">
        <v>72.485285160000004</v>
      </c>
      <c r="AB13" s="3">
        <v>482.40681489999997</v>
      </c>
      <c r="AC13" s="3">
        <v>4.3156569300000003</v>
      </c>
      <c r="AD13" s="3">
        <v>18.83068119</v>
      </c>
      <c r="AE13" s="3">
        <v>30.30059095</v>
      </c>
      <c r="AF13" s="3">
        <v>44.229198519999997</v>
      </c>
      <c r="AG13" s="3">
        <v>47.961097850000002</v>
      </c>
      <c r="AH13" s="3">
        <v>51.990274990000003</v>
      </c>
      <c r="AI13" s="3">
        <v>59.138853589999997</v>
      </c>
      <c r="AJ13" s="3">
        <v>62.172230509999999</v>
      </c>
      <c r="AK13" s="3">
        <v>56.918647249999999</v>
      </c>
      <c r="AL13" s="3">
        <v>132.21673589</v>
      </c>
      <c r="AM13" s="3">
        <v>80.254128109999996</v>
      </c>
      <c r="AN13" s="3">
        <v>594.88325127999997</v>
      </c>
      <c r="AO13" s="3">
        <v>3.37765468</v>
      </c>
      <c r="AP13" s="3">
        <v>18.891344570000001</v>
      </c>
      <c r="AQ13" s="3">
        <v>32.478997200000002</v>
      </c>
      <c r="AR13" s="3">
        <v>48.802477660000001</v>
      </c>
      <c r="AS13" s="3">
        <v>51.84673729</v>
      </c>
      <c r="AT13" s="3">
        <v>61.177374260000001</v>
      </c>
      <c r="AU13" s="3">
        <v>73.678866729999996</v>
      </c>
      <c r="AV13" s="3">
        <v>64.860288229999995</v>
      </c>
      <c r="AW13" s="3">
        <v>69.078552110000004</v>
      </c>
      <c r="AX13" s="3">
        <v>73.611881010000005</v>
      </c>
      <c r="AY13" s="3">
        <v>85.626460910000006</v>
      </c>
      <c r="AZ13" s="3">
        <v>417.24364030999999</v>
      </c>
      <c r="BA13" s="3">
        <v>3.9706039799999999</v>
      </c>
      <c r="BB13" s="3">
        <v>18.259350829999999</v>
      </c>
      <c r="BC13" s="3">
        <v>36.546462599999998</v>
      </c>
      <c r="BD13" s="3">
        <v>39.267656760000001</v>
      </c>
      <c r="BE13" s="3">
        <v>46.888121589999997</v>
      </c>
      <c r="BF13" s="3">
        <v>56.960591149999999</v>
      </c>
      <c r="BG13" s="3">
        <v>91.642986179999994</v>
      </c>
      <c r="BH13" s="3">
        <v>84.677382879999996</v>
      </c>
      <c r="BI13" s="3">
        <v>71.342786099999998</v>
      </c>
      <c r="BJ13" s="3">
        <v>101.38390059</v>
      </c>
      <c r="BK13" s="3">
        <v>153.90876327000001</v>
      </c>
      <c r="BL13" s="3">
        <v>448.63801774000001</v>
      </c>
      <c r="BM13" s="3">
        <v>2.4969866199999999</v>
      </c>
      <c r="BN13" s="3">
        <v>15.26397246</v>
      </c>
      <c r="BO13" s="3">
        <v>40.640881729999997</v>
      </c>
      <c r="BP13" s="3">
        <v>57.698247420000001</v>
      </c>
      <c r="BQ13" s="3">
        <v>82.263430790000001</v>
      </c>
      <c r="BR13" s="3">
        <v>109.56514878999999</v>
      </c>
      <c r="BS13" s="3">
        <v>88.201482839999997</v>
      </c>
      <c r="BT13" s="3">
        <v>108.10855951000001</v>
      </c>
      <c r="BU13" s="3">
        <v>90.931149840000003</v>
      </c>
      <c r="BV13" s="3">
        <v>88.829108419999997</v>
      </c>
      <c r="BW13" s="3">
        <v>90.171169289999995</v>
      </c>
      <c r="BX13" s="3">
        <v>522.61649158</v>
      </c>
      <c r="BY13" s="3">
        <v>5.43371373</v>
      </c>
      <c r="BZ13" s="3">
        <v>18.099921259999999</v>
      </c>
      <c r="CA13" s="3">
        <v>38.67595223</v>
      </c>
      <c r="CB13" s="3">
        <v>40.460987580000001</v>
      </c>
      <c r="CC13" s="3">
        <v>68.003443099999998</v>
      </c>
      <c r="CD13" s="3">
        <v>68.814428169999999</v>
      </c>
      <c r="CE13" s="3">
        <v>70.866425340000006</v>
      </c>
      <c r="CF13" s="3">
        <v>99.951970059999994</v>
      </c>
      <c r="CG13" s="3">
        <v>81.96816029</v>
      </c>
      <c r="CH13" s="3">
        <v>82.267657459999995</v>
      </c>
      <c r="CI13" s="3">
        <v>83.922315049999995</v>
      </c>
      <c r="CJ13" s="3">
        <v>595.35865879999994</v>
      </c>
      <c r="CK13" s="3">
        <v>4.4822462600000001</v>
      </c>
      <c r="CL13" s="3">
        <v>22.17654774</v>
      </c>
      <c r="CM13" s="3">
        <v>38.564775259999998</v>
      </c>
      <c r="CN13" s="3">
        <v>51.76095153</v>
      </c>
      <c r="CO13" s="3">
        <v>65.105535169999996</v>
      </c>
      <c r="CP13" s="3">
        <v>67.063849689999998</v>
      </c>
      <c r="CQ13" s="3">
        <v>76.064406829999996</v>
      </c>
      <c r="CR13" s="3">
        <v>88.617051239999995</v>
      </c>
      <c r="CS13" s="3">
        <v>106.30402339</v>
      </c>
      <c r="CT13" s="3">
        <v>124.71564100000001</v>
      </c>
    </row>
    <row r="14" spans="1:99" x14ac:dyDescent="0.25">
      <c r="A14" t="s">
        <v>107</v>
      </c>
      <c r="B14" t="s">
        <v>109</v>
      </c>
      <c r="C14" t="s">
        <v>124</v>
      </c>
      <c r="D14" t="s">
        <v>125</v>
      </c>
      <c r="E14" s="3">
        <v>0.16211333999999999</v>
      </c>
      <c r="F14" s="3">
        <v>8.1022270600000006</v>
      </c>
      <c r="G14" s="3">
        <v>22.18600897</v>
      </c>
      <c r="H14" s="3">
        <v>35.541125979999997</v>
      </c>
      <c r="I14" s="3">
        <v>24.411759660000001</v>
      </c>
      <c r="J14" s="3">
        <v>32.81690553</v>
      </c>
      <c r="K14" s="3">
        <v>19.658448280000002</v>
      </c>
      <c r="L14" s="3">
        <v>34.74643425</v>
      </c>
      <c r="M14" s="3">
        <v>32.008749479999999</v>
      </c>
      <c r="N14" s="3">
        <v>33.044551990000002</v>
      </c>
      <c r="O14" s="3">
        <v>29.262130469999999</v>
      </c>
      <c r="P14" s="3">
        <v>93.543854420000002</v>
      </c>
      <c r="Q14" s="3">
        <v>0.91775030999999996</v>
      </c>
      <c r="R14" s="3">
        <v>16.176736129999998</v>
      </c>
      <c r="S14" s="3">
        <v>31.97846891</v>
      </c>
      <c r="T14" s="3">
        <v>31.915401330000002</v>
      </c>
      <c r="U14" s="3">
        <v>41.862568660000001</v>
      </c>
      <c r="V14" s="3">
        <v>30.281839510000001</v>
      </c>
      <c r="W14" s="3">
        <v>38.66352019</v>
      </c>
      <c r="X14" s="3">
        <v>33.68180933</v>
      </c>
      <c r="Y14" s="3">
        <v>37.863678870000001</v>
      </c>
      <c r="Z14" s="3">
        <v>37.623860440000001</v>
      </c>
      <c r="AA14" s="3">
        <v>37.230357120000001</v>
      </c>
      <c r="AB14" s="3">
        <v>94.270797610000002</v>
      </c>
      <c r="AC14" s="3">
        <v>1.1659607000000001</v>
      </c>
      <c r="AD14" s="3">
        <v>33.037401119999998</v>
      </c>
      <c r="AE14" s="3">
        <v>39.771331670000002</v>
      </c>
      <c r="AF14" s="3">
        <v>44.654565949999999</v>
      </c>
      <c r="AG14" s="3">
        <v>40.948274670000004</v>
      </c>
      <c r="AH14" s="3">
        <v>41.01017641</v>
      </c>
      <c r="AI14" s="3">
        <v>47.375222020000002</v>
      </c>
      <c r="AJ14" s="3">
        <v>54.375038590000003</v>
      </c>
      <c r="AK14" s="3">
        <v>43.451201259999998</v>
      </c>
      <c r="AL14" s="3">
        <v>34.080654199999998</v>
      </c>
      <c r="AM14" s="3">
        <v>40.00748737</v>
      </c>
      <c r="AN14" s="3">
        <v>109.70638895</v>
      </c>
      <c r="AO14" s="3">
        <v>0.80231986</v>
      </c>
      <c r="AP14" s="3">
        <v>30.30755194</v>
      </c>
      <c r="AQ14" s="3">
        <v>39.862817479999997</v>
      </c>
      <c r="AR14" s="3">
        <v>43.032174259999998</v>
      </c>
      <c r="AS14" s="3">
        <v>45.157632380000003</v>
      </c>
      <c r="AT14" s="3">
        <v>44.892784089999999</v>
      </c>
      <c r="AU14" s="3">
        <v>49.437769449999998</v>
      </c>
      <c r="AV14" s="3">
        <v>51.168732980000001</v>
      </c>
      <c r="AW14" s="3">
        <v>55.554003139999999</v>
      </c>
      <c r="AX14" s="3">
        <v>49.355176419999999</v>
      </c>
      <c r="AY14" s="3">
        <v>48.800531810000003</v>
      </c>
      <c r="AZ14" s="3">
        <v>103.35665705</v>
      </c>
      <c r="BA14" s="3">
        <v>0.93131434999999996</v>
      </c>
      <c r="BB14" s="3">
        <v>24.285959080000001</v>
      </c>
      <c r="BC14" s="3">
        <v>49.676350749999997</v>
      </c>
      <c r="BD14" s="3">
        <v>47.823249339999997</v>
      </c>
      <c r="BE14" s="3">
        <v>57.181288209999998</v>
      </c>
      <c r="BF14" s="3">
        <v>52.812367029999997</v>
      </c>
      <c r="BG14" s="3">
        <v>63.745109249999999</v>
      </c>
      <c r="BH14" s="3">
        <v>54.01688497</v>
      </c>
      <c r="BI14" s="3">
        <v>54.213356220000001</v>
      </c>
      <c r="BJ14" s="3">
        <v>59.95067813</v>
      </c>
      <c r="BK14" s="3">
        <v>45.233861730000001</v>
      </c>
      <c r="BL14" s="3">
        <v>132.57932101</v>
      </c>
      <c r="BM14" s="3">
        <v>1.8312241199999999</v>
      </c>
      <c r="BN14" s="3">
        <v>28.446341489999998</v>
      </c>
      <c r="BO14" s="3">
        <v>37.341328879999999</v>
      </c>
      <c r="BP14" s="3">
        <v>46.888905010000002</v>
      </c>
      <c r="BQ14" s="3">
        <v>53.953926010000004</v>
      </c>
      <c r="BR14" s="3">
        <v>55.042482569999997</v>
      </c>
      <c r="BS14" s="3">
        <v>55.691885679999999</v>
      </c>
      <c r="BT14" s="3">
        <v>59.394293580000003</v>
      </c>
      <c r="BU14" s="3">
        <v>63.98244708</v>
      </c>
      <c r="BV14" s="3">
        <v>50.865004640000002</v>
      </c>
      <c r="BW14" s="3">
        <v>55.717483809999997</v>
      </c>
      <c r="BX14" s="3">
        <v>104.30990626000001</v>
      </c>
      <c r="BY14" s="3">
        <v>3.00067006</v>
      </c>
      <c r="BZ14" s="3">
        <v>36.369503209999998</v>
      </c>
      <c r="CA14" s="3">
        <v>43.845504769999998</v>
      </c>
      <c r="CB14" s="3">
        <v>57.242899729999998</v>
      </c>
      <c r="CC14" s="3">
        <v>61.624967009999999</v>
      </c>
      <c r="CD14" s="3">
        <v>58.926200889999997</v>
      </c>
      <c r="CE14" s="3">
        <v>60.652737870000003</v>
      </c>
      <c r="CF14" s="3">
        <v>60.488446039999999</v>
      </c>
      <c r="CG14" s="3">
        <v>77.773426270000002</v>
      </c>
      <c r="CH14" s="3">
        <v>35.442144669999998</v>
      </c>
      <c r="CI14" s="3">
        <v>53.32019562</v>
      </c>
      <c r="CJ14" s="3">
        <v>206.95948239000001</v>
      </c>
      <c r="CK14" s="3">
        <v>0.45308706999999998</v>
      </c>
      <c r="CL14" s="3">
        <v>16.018604140000001</v>
      </c>
      <c r="CM14" s="3">
        <v>42.701377630000003</v>
      </c>
      <c r="CN14" s="3">
        <v>38.524954030000004</v>
      </c>
      <c r="CO14" s="3">
        <v>58.352319950000002</v>
      </c>
      <c r="CP14" s="3">
        <v>77.218336609999994</v>
      </c>
      <c r="CQ14" s="3">
        <v>51.020861850000003</v>
      </c>
      <c r="CR14" s="3">
        <v>63.000713060000002</v>
      </c>
      <c r="CS14" s="3">
        <v>51.057699579999998</v>
      </c>
      <c r="CT14" s="3">
        <v>68.969197820000005</v>
      </c>
    </row>
    <row r="15" spans="1:99" x14ac:dyDescent="0.25">
      <c r="A15" t="s">
        <v>124</v>
      </c>
      <c r="B15" t="s">
        <v>126</v>
      </c>
      <c r="C15" t="s">
        <v>127</v>
      </c>
      <c r="D15" t="s">
        <v>128</v>
      </c>
      <c r="E15" s="3">
        <v>1.2586158700000001</v>
      </c>
      <c r="F15" s="3">
        <v>21.310016050000002</v>
      </c>
      <c r="G15" s="3">
        <v>45.098771970000001</v>
      </c>
      <c r="H15" s="3">
        <v>44.778404129999998</v>
      </c>
      <c r="I15" s="3">
        <v>55.266817349999997</v>
      </c>
      <c r="J15" s="3">
        <v>46.874457239999998</v>
      </c>
      <c r="K15" s="3">
        <v>47.48598689</v>
      </c>
      <c r="L15" s="3">
        <v>39.471373409999998</v>
      </c>
      <c r="M15" s="3">
        <v>30.885557240000001</v>
      </c>
      <c r="N15" s="3">
        <v>27.70950603</v>
      </c>
      <c r="O15" s="3">
        <v>103.26545491</v>
      </c>
      <c r="P15" s="3">
        <v>416.85491492</v>
      </c>
      <c r="Q15" s="3">
        <v>3.4429676300000001</v>
      </c>
      <c r="R15" s="3">
        <v>0.74982386999999995</v>
      </c>
      <c r="S15" s="3">
        <v>71.221322380000004</v>
      </c>
      <c r="T15" s="3">
        <v>42.686953770000002</v>
      </c>
      <c r="U15" s="3">
        <v>26.25451666</v>
      </c>
      <c r="V15" s="3">
        <v>29.723074860000001</v>
      </c>
      <c r="W15" s="3">
        <v>33.246752530000002</v>
      </c>
      <c r="X15" s="3">
        <v>69.701273279999995</v>
      </c>
      <c r="Y15" s="3">
        <v>25.749709530000001</v>
      </c>
      <c r="Z15" s="3">
        <v>36.912988949999999</v>
      </c>
      <c r="AA15" s="3">
        <v>45.151298279999999</v>
      </c>
      <c r="AB15" s="3">
        <v>735.06264088</v>
      </c>
      <c r="AC15" s="3">
        <v>2.1621381500000001</v>
      </c>
      <c r="AD15" s="3">
        <v>7.7142279499999997</v>
      </c>
      <c r="AE15" s="3">
        <v>30.037841820000001</v>
      </c>
      <c r="AF15" s="3">
        <v>60.541486259999999</v>
      </c>
      <c r="AG15" s="3">
        <v>41.935341870000002</v>
      </c>
      <c r="AH15" s="3">
        <v>37.977735889999998</v>
      </c>
      <c r="AI15" s="3">
        <v>56.432905429999998</v>
      </c>
      <c r="AJ15" s="3">
        <v>35.43669302</v>
      </c>
      <c r="AK15" s="3">
        <v>39.365998849999997</v>
      </c>
      <c r="AL15" s="3">
        <v>113.89086532</v>
      </c>
      <c r="AM15" s="3">
        <v>19.750471309999998</v>
      </c>
      <c r="AN15" s="3">
        <v>684.57339846000002</v>
      </c>
      <c r="AO15" s="3">
        <v>0.65145249999999999</v>
      </c>
      <c r="AP15" s="3">
        <v>4.7549797199999997</v>
      </c>
      <c r="AQ15" s="3">
        <v>2.9902617</v>
      </c>
      <c r="AR15" s="3">
        <v>13.01383365</v>
      </c>
      <c r="AS15" s="3">
        <v>5.0458726299999999</v>
      </c>
      <c r="AT15" s="3">
        <v>4.0370834000000002</v>
      </c>
      <c r="AU15" s="3">
        <v>13.798317470000001</v>
      </c>
      <c r="AV15" s="3">
        <v>7.7011659999999997</v>
      </c>
      <c r="AW15" s="3">
        <v>28.408878290000001</v>
      </c>
      <c r="AX15" s="3">
        <v>3.9551664500000001</v>
      </c>
      <c r="AY15" s="3">
        <v>12.644069930000001</v>
      </c>
      <c r="AZ15" s="3">
        <v>372.75482934000001</v>
      </c>
      <c r="BA15" s="3">
        <v>3.9400435599999999</v>
      </c>
      <c r="BB15" s="3">
        <v>1.0953395800000001</v>
      </c>
      <c r="BC15" s="3">
        <v>4.0638474799999997</v>
      </c>
      <c r="BD15" s="3">
        <v>1.8708636199999999</v>
      </c>
      <c r="BE15" s="3">
        <v>30.630572820000001</v>
      </c>
      <c r="BF15" s="3">
        <v>6.6776724500000002</v>
      </c>
      <c r="BG15" s="3">
        <v>9.1298002700000005</v>
      </c>
      <c r="BH15" s="3">
        <v>5.3810230499999996</v>
      </c>
      <c r="BI15" s="3">
        <v>6.1297672600000004</v>
      </c>
      <c r="BJ15" s="3">
        <v>146.29571498000001</v>
      </c>
      <c r="BK15" s="3">
        <v>54.06301869</v>
      </c>
      <c r="BL15" s="3">
        <v>843.03441744999998</v>
      </c>
      <c r="BM15" s="3">
        <v>0.78541384000000003</v>
      </c>
      <c r="BN15" s="3">
        <v>6.4945013400000002</v>
      </c>
      <c r="BO15" s="3">
        <v>86.121303499999996</v>
      </c>
      <c r="BP15" s="3">
        <v>83.317030979999998</v>
      </c>
      <c r="BQ15" s="3">
        <v>108.11028501</v>
      </c>
      <c r="BR15" s="3">
        <v>43.824128080000001</v>
      </c>
      <c r="BS15" s="3">
        <v>81.491247689999994</v>
      </c>
      <c r="BT15" s="3">
        <v>92.546666689999995</v>
      </c>
      <c r="BU15" s="3">
        <v>194.76978955000001</v>
      </c>
      <c r="BV15" s="3">
        <v>168.71414184</v>
      </c>
      <c r="BW15" s="3">
        <v>111.14555005</v>
      </c>
      <c r="BX15" s="3">
        <v>761.63510151000003</v>
      </c>
      <c r="BY15" s="3">
        <v>0.57275602999999997</v>
      </c>
      <c r="BZ15" s="3">
        <v>19.70994945</v>
      </c>
      <c r="CA15" s="3">
        <v>107.29409252000001</v>
      </c>
      <c r="CB15" s="3">
        <v>96.542835839999995</v>
      </c>
      <c r="CC15" s="3">
        <v>107.83355304</v>
      </c>
      <c r="CD15" s="3">
        <v>83.163386360000004</v>
      </c>
      <c r="CE15" s="3">
        <v>87.9731278</v>
      </c>
      <c r="CF15" s="3">
        <v>168.76077971999999</v>
      </c>
      <c r="CG15" s="3">
        <v>145.62567016</v>
      </c>
      <c r="CH15" s="3">
        <v>86.802449580000001</v>
      </c>
      <c r="CI15" s="3">
        <v>158.70902619</v>
      </c>
      <c r="CJ15" s="3">
        <v>473.49552727999998</v>
      </c>
      <c r="CK15" s="3">
        <v>0.41781437999999999</v>
      </c>
      <c r="CL15" s="3">
        <v>31.943006650000001</v>
      </c>
      <c r="CM15" s="3">
        <v>106.91461030000001</v>
      </c>
      <c r="CN15" s="3">
        <v>101.30833901</v>
      </c>
      <c r="CO15" s="3">
        <v>87.133339629999995</v>
      </c>
      <c r="CP15" s="3">
        <v>75.685298079999995</v>
      </c>
      <c r="CQ15" s="3">
        <v>90.028388800000002</v>
      </c>
      <c r="CR15" s="3">
        <v>140.25333026000001</v>
      </c>
      <c r="CS15" s="3">
        <v>151.61916579999999</v>
      </c>
      <c r="CT15" s="3">
        <v>116.91230353</v>
      </c>
    </row>
    <row r="16" spans="1:99" x14ac:dyDescent="0.25">
      <c r="A16" t="s">
        <v>119</v>
      </c>
      <c r="B16" t="s">
        <v>129</v>
      </c>
      <c r="C16" t="s">
        <v>130</v>
      </c>
      <c r="D16" t="s">
        <v>131</v>
      </c>
      <c r="E16" s="3">
        <v>5.8864894200000002</v>
      </c>
      <c r="F16" s="3">
        <v>14.272518270000001</v>
      </c>
      <c r="G16" s="3">
        <v>22.748705050000002</v>
      </c>
      <c r="H16" s="3">
        <v>25.649146649999999</v>
      </c>
      <c r="I16" s="3">
        <v>23.65342008</v>
      </c>
      <c r="J16" s="3">
        <v>22.277200830000002</v>
      </c>
      <c r="K16" s="3">
        <v>25.885295930000002</v>
      </c>
      <c r="L16" s="3">
        <v>30.38491543</v>
      </c>
      <c r="M16" s="3">
        <v>24.751368039999999</v>
      </c>
      <c r="N16" s="3">
        <v>28.312759870000001</v>
      </c>
      <c r="O16" s="3">
        <v>28.017641300000001</v>
      </c>
      <c r="P16" s="3">
        <v>109.13879292</v>
      </c>
      <c r="Q16" s="3">
        <v>6.8152374299999998</v>
      </c>
      <c r="R16" s="3">
        <v>18.46378876</v>
      </c>
      <c r="S16" s="3">
        <v>25.947509499999999</v>
      </c>
      <c r="T16" s="3">
        <v>26.196902720000001</v>
      </c>
      <c r="U16" s="3">
        <v>27.122099469999998</v>
      </c>
      <c r="V16" s="3">
        <v>25.75981011</v>
      </c>
      <c r="W16" s="3">
        <v>28.401151720000001</v>
      </c>
      <c r="X16" s="3">
        <v>34.624417039999997</v>
      </c>
      <c r="Y16" s="3">
        <v>27.346567820000001</v>
      </c>
      <c r="Z16" s="3">
        <v>32.515396129999999</v>
      </c>
      <c r="AA16" s="3">
        <v>29.977189809999999</v>
      </c>
      <c r="AB16" s="3">
        <v>130.62642518000001</v>
      </c>
      <c r="AC16" s="3">
        <v>5.8289743600000001</v>
      </c>
      <c r="AD16" s="3">
        <v>19.024523989999999</v>
      </c>
      <c r="AE16" s="3">
        <v>24.816283200000001</v>
      </c>
      <c r="AF16" s="3">
        <v>30.964520369999999</v>
      </c>
      <c r="AG16" s="3">
        <v>34.420511679999997</v>
      </c>
      <c r="AH16" s="3">
        <v>27.062248719999999</v>
      </c>
      <c r="AI16" s="3">
        <v>32.27696306</v>
      </c>
      <c r="AJ16" s="3">
        <v>34.354097549999999</v>
      </c>
      <c r="AK16" s="3">
        <v>29.090380410000002</v>
      </c>
      <c r="AL16" s="3">
        <v>31.754960050000001</v>
      </c>
      <c r="AM16" s="3">
        <v>28.538885709999999</v>
      </c>
      <c r="AN16" s="3">
        <v>147.21221745</v>
      </c>
      <c r="AO16" s="3">
        <v>7.4657440900000003</v>
      </c>
      <c r="AP16" s="3">
        <v>23.07404197</v>
      </c>
      <c r="AQ16" s="3">
        <v>28.17067656</v>
      </c>
      <c r="AR16" s="3">
        <v>29.68893413</v>
      </c>
      <c r="AS16" s="3">
        <v>36.644068769999997</v>
      </c>
      <c r="AT16" s="3">
        <v>31.26181321</v>
      </c>
      <c r="AU16" s="3">
        <v>32.533003530000002</v>
      </c>
      <c r="AV16" s="3">
        <v>32.624744290000002</v>
      </c>
      <c r="AW16" s="3">
        <v>31.709452710000001</v>
      </c>
      <c r="AX16" s="3">
        <v>29.662333969999999</v>
      </c>
      <c r="AY16" s="3">
        <v>34.149780360000001</v>
      </c>
      <c r="AZ16" s="3">
        <v>106.86431365</v>
      </c>
      <c r="BA16" s="3">
        <v>3.7598659099999998</v>
      </c>
      <c r="BB16" s="3">
        <v>17.168885769999999</v>
      </c>
      <c r="BC16" s="3">
        <v>26.46167676</v>
      </c>
      <c r="BD16" s="3">
        <v>25.550763660000001</v>
      </c>
      <c r="BE16" s="3">
        <v>27.38818277</v>
      </c>
      <c r="BF16" s="3">
        <v>36.202787700000002</v>
      </c>
      <c r="BG16" s="3">
        <v>32.35493357</v>
      </c>
      <c r="BH16" s="3">
        <v>26.766801950000001</v>
      </c>
      <c r="BI16" s="3">
        <v>31.886023139999999</v>
      </c>
      <c r="BJ16" s="3">
        <v>32.078747610000001</v>
      </c>
      <c r="BK16" s="3">
        <v>34.823518880000002</v>
      </c>
      <c r="BL16" s="3">
        <v>100.29856239</v>
      </c>
      <c r="BM16" s="3">
        <v>7.4741789799999996</v>
      </c>
      <c r="BN16" s="3">
        <v>20.369650650000001</v>
      </c>
      <c r="BO16" s="3">
        <v>31.4975828</v>
      </c>
      <c r="BP16" s="3">
        <v>32.99270774</v>
      </c>
      <c r="BQ16" s="3">
        <v>38.228070680000002</v>
      </c>
      <c r="BR16" s="3">
        <v>36.151264009999998</v>
      </c>
      <c r="BS16" s="3">
        <v>34.839755920000002</v>
      </c>
      <c r="BT16" s="3">
        <v>39.549082900000002</v>
      </c>
      <c r="BU16" s="3">
        <v>34.774427490000001</v>
      </c>
      <c r="BV16" s="3">
        <v>34.752740950000003</v>
      </c>
      <c r="BW16" s="3">
        <v>38.041550749999999</v>
      </c>
      <c r="BX16" s="3">
        <v>121.53840805</v>
      </c>
      <c r="BY16" s="3">
        <v>5.4701029099999996</v>
      </c>
      <c r="BZ16" s="3">
        <v>21.058237129999998</v>
      </c>
      <c r="CA16" s="3">
        <v>28.367665120000002</v>
      </c>
      <c r="CB16" s="3">
        <v>30.851511290000001</v>
      </c>
      <c r="CC16" s="3">
        <v>45.717817259999997</v>
      </c>
      <c r="CD16" s="3">
        <v>36.732924169999997</v>
      </c>
      <c r="CE16" s="3">
        <v>39.234068069999999</v>
      </c>
      <c r="CF16" s="3">
        <v>36.679511159999997</v>
      </c>
      <c r="CG16" s="3">
        <v>35.388553379999998</v>
      </c>
      <c r="CH16" s="3">
        <v>37.580791640000001</v>
      </c>
      <c r="CI16" s="3">
        <v>37.756309530000003</v>
      </c>
      <c r="CJ16" s="3">
        <v>120.56801919</v>
      </c>
      <c r="CK16" s="3">
        <v>5.3846442000000003</v>
      </c>
      <c r="CL16" s="3">
        <v>21.320178800000001</v>
      </c>
      <c r="CM16" s="3">
        <v>33.182380500000001</v>
      </c>
      <c r="CN16" s="3">
        <v>35.396054620000001</v>
      </c>
      <c r="CO16" s="3">
        <v>39.642942769999998</v>
      </c>
      <c r="CP16" s="3">
        <v>36.772847380000002</v>
      </c>
      <c r="CQ16" s="3">
        <v>38.197448100000003</v>
      </c>
      <c r="CR16" s="3">
        <v>41.935118879999997</v>
      </c>
      <c r="CS16" s="3">
        <v>39.036532319999999</v>
      </c>
      <c r="CT16" s="3">
        <v>41.31038942</v>
      </c>
    </row>
    <row r="17" spans="1:99" x14ac:dyDescent="0.25">
      <c r="A17" t="s">
        <v>111</v>
      </c>
      <c r="B17" t="s">
        <v>112</v>
      </c>
      <c r="C17" t="s">
        <v>132</v>
      </c>
      <c r="D17" t="s">
        <v>133</v>
      </c>
      <c r="E17" s="3">
        <v>2.6410720300000001</v>
      </c>
      <c r="F17" s="3">
        <v>16.765885269999998</v>
      </c>
      <c r="G17" s="3">
        <v>18.669575819999999</v>
      </c>
      <c r="H17" s="3">
        <v>20.058575869999999</v>
      </c>
      <c r="I17" s="3">
        <v>21.988337869999999</v>
      </c>
      <c r="J17" s="3">
        <v>23.38144831</v>
      </c>
      <c r="K17" s="3">
        <v>20.484385549999999</v>
      </c>
      <c r="L17" s="3">
        <v>21.854599350000001</v>
      </c>
      <c r="M17" s="3">
        <v>22.985710139999998</v>
      </c>
      <c r="N17" s="3">
        <v>30.159854639999999</v>
      </c>
      <c r="O17" s="3">
        <v>33.566967310000003</v>
      </c>
      <c r="P17" s="3">
        <v>140.74415088000001</v>
      </c>
      <c r="Q17" s="3">
        <v>0.77554888</v>
      </c>
      <c r="R17" s="3">
        <v>12.67447975</v>
      </c>
      <c r="S17" s="3">
        <v>16.252681450000001</v>
      </c>
      <c r="T17" s="3">
        <v>26.40689527</v>
      </c>
      <c r="U17" s="3">
        <v>30.136837669999998</v>
      </c>
      <c r="V17" s="3">
        <v>22.201889820000002</v>
      </c>
      <c r="W17" s="3">
        <v>22.218481629999999</v>
      </c>
      <c r="X17" s="3">
        <v>26.372004</v>
      </c>
      <c r="Y17" s="3">
        <v>21.329455379999999</v>
      </c>
      <c r="Z17" s="3">
        <v>25.950398889999999</v>
      </c>
      <c r="AA17" s="3">
        <v>39.218192600000002</v>
      </c>
      <c r="AB17" s="3">
        <v>171.76825022</v>
      </c>
      <c r="AC17" s="3">
        <v>1.10297091</v>
      </c>
      <c r="AD17" s="3">
        <v>19.52372961</v>
      </c>
      <c r="AE17" s="3">
        <v>17.826356140000001</v>
      </c>
      <c r="AF17" s="3">
        <v>31.764453360000001</v>
      </c>
      <c r="AG17" s="3">
        <v>27.329723770000001</v>
      </c>
      <c r="AH17" s="3">
        <v>33.562755869999997</v>
      </c>
      <c r="AI17" s="3">
        <v>26.482353369999998</v>
      </c>
      <c r="AJ17" s="3">
        <v>23.224625079999999</v>
      </c>
      <c r="AK17" s="3">
        <v>30.027971669999999</v>
      </c>
      <c r="AL17" s="3">
        <v>35.231048889999997</v>
      </c>
      <c r="AM17" s="3">
        <v>27.235472269999999</v>
      </c>
      <c r="AN17" s="3">
        <v>162.84328013000001</v>
      </c>
      <c r="AO17" s="3">
        <v>1.0931068500000001</v>
      </c>
      <c r="AP17" s="3">
        <v>15.26849168</v>
      </c>
      <c r="AQ17" s="3">
        <v>26.81869906</v>
      </c>
      <c r="AR17" s="3">
        <v>23.260462780000001</v>
      </c>
      <c r="AS17" s="3">
        <v>27.223288230000001</v>
      </c>
      <c r="AT17" s="3">
        <v>27.300587019999998</v>
      </c>
      <c r="AU17" s="3">
        <v>26.603334029999999</v>
      </c>
      <c r="AV17" s="3">
        <v>24.370352239999999</v>
      </c>
      <c r="AW17" s="3">
        <v>27.090681289999999</v>
      </c>
      <c r="AX17" s="3">
        <v>27.73110784</v>
      </c>
      <c r="AY17" s="3">
        <v>29.461115580000001</v>
      </c>
      <c r="AZ17" s="3">
        <v>89.565394440000006</v>
      </c>
      <c r="BA17" s="3">
        <v>0.44189503000000002</v>
      </c>
      <c r="BB17" s="3">
        <v>17.951555590000002</v>
      </c>
      <c r="BC17" s="3">
        <v>21.991157820000002</v>
      </c>
      <c r="BD17" s="3">
        <v>36.297009529999997</v>
      </c>
      <c r="BE17" s="3">
        <v>25.78054942</v>
      </c>
      <c r="BF17" s="3">
        <v>30.861115009999999</v>
      </c>
      <c r="BG17" s="3">
        <v>35.226726419999999</v>
      </c>
      <c r="BH17" s="3">
        <v>33.281838520000001</v>
      </c>
      <c r="BI17" s="3">
        <v>25.172652719999999</v>
      </c>
      <c r="BJ17" s="3">
        <v>30.392300519999999</v>
      </c>
      <c r="BK17" s="3">
        <v>50.59776858</v>
      </c>
      <c r="BL17" s="3">
        <v>110.90945737</v>
      </c>
      <c r="BM17" s="3">
        <v>0.58578951000000001</v>
      </c>
      <c r="BN17" s="3">
        <v>16.079817070000001</v>
      </c>
      <c r="BO17" s="3">
        <v>24.259096339999999</v>
      </c>
      <c r="BP17" s="3">
        <v>41.92086707</v>
      </c>
      <c r="BQ17" s="3">
        <v>19.33148306</v>
      </c>
      <c r="BR17" s="3">
        <v>54.032924020000003</v>
      </c>
      <c r="BS17" s="3">
        <v>42.022604360000003</v>
      </c>
      <c r="BT17" s="3">
        <v>32.436260990000001</v>
      </c>
      <c r="BU17" s="3">
        <v>43.379367940000002</v>
      </c>
      <c r="BV17" s="3">
        <v>23.58201493</v>
      </c>
      <c r="BW17" s="3">
        <v>32.02017249</v>
      </c>
      <c r="BX17" s="3">
        <v>122.93664744</v>
      </c>
      <c r="BY17" s="3">
        <v>0.41981735999999997</v>
      </c>
      <c r="BZ17" s="3">
        <v>13.698886890000001</v>
      </c>
      <c r="CA17" s="3">
        <v>19.117527949999999</v>
      </c>
      <c r="CB17" s="3">
        <v>21.308903780000001</v>
      </c>
      <c r="CC17" s="3">
        <v>31.324817020000001</v>
      </c>
      <c r="CD17" s="3">
        <v>27.18208933</v>
      </c>
      <c r="CE17" s="3">
        <v>26.94960742</v>
      </c>
      <c r="CF17" s="3">
        <v>23.743753009999999</v>
      </c>
      <c r="CG17" s="3">
        <v>25.601420650000001</v>
      </c>
      <c r="CH17" s="3">
        <v>21.898271390000001</v>
      </c>
      <c r="CI17" s="3">
        <v>22.393329399999999</v>
      </c>
      <c r="CJ17" s="3">
        <v>151.34876455</v>
      </c>
      <c r="CK17" s="3">
        <v>0.66422159999999997</v>
      </c>
      <c r="CL17" s="3">
        <v>15.46381946</v>
      </c>
      <c r="CM17" s="3">
        <v>25.522875979999998</v>
      </c>
      <c r="CN17" s="3">
        <v>23.498609850000001</v>
      </c>
      <c r="CO17" s="3">
        <v>24.644654249999999</v>
      </c>
      <c r="CP17" s="3">
        <v>19.290117039999998</v>
      </c>
      <c r="CQ17" s="3">
        <v>31.635086569999999</v>
      </c>
      <c r="CR17" s="3">
        <v>26.554181870000001</v>
      </c>
      <c r="CS17" s="3">
        <v>33.068939139999998</v>
      </c>
      <c r="CT17" s="3">
        <v>24.775530610000001</v>
      </c>
    </row>
    <row r="18" spans="1:99" x14ac:dyDescent="0.25">
      <c r="A18" t="s">
        <v>124</v>
      </c>
      <c r="B18" t="s">
        <v>126</v>
      </c>
      <c r="C18" t="s">
        <v>134</v>
      </c>
      <c r="D18" t="s">
        <v>135</v>
      </c>
      <c r="E18" s="3">
        <v>0.50017710000000004</v>
      </c>
      <c r="F18" s="3">
        <v>3.5500007500000001</v>
      </c>
      <c r="G18" s="3">
        <v>7.3861148600000002</v>
      </c>
      <c r="H18" s="3">
        <v>9.1343278100000003</v>
      </c>
      <c r="I18" s="3">
        <v>8.5625894099999993</v>
      </c>
      <c r="J18" s="3">
        <v>12.354953050000001</v>
      </c>
      <c r="K18" s="3">
        <v>8.7194466899999998</v>
      </c>
      <c r="L18" s="3">
        <v>8.7906070100000004</v>
      </c>
      <c r="M18" s="3">
        <v>10.195664020000001</v>
      </c>
      <c r="N18" s="3">
        <v>9.2972505900000009</v>
      </c>
      <c r="O18" s="3">
        <v>9.3211852299999993</v>
      </c>
      <c r="P18" s="3">
        <v>42.850576680000003</v>
      </c>
      <c r="Q18" s="3">
        <v>0.56819213999999996</v>
      </c>
      <c r="R18" s="3">
        <v>3.4067369699999999</v>
      </c>
      <c r="S18" s="3">
        <v>7.5858480000000004</v>
      </c>
      <c r="T18" s="3">
        <v>7.5082593400000004</v>
      </c>
      <c r="U18" s="3">
        <v>9.3187416499999998</v>
      </c>
      <c r="V18" s="3">
        <v>7.6338967499999999</v>
      </c>
      <c r="W18" s="3">
        <v>9.4039916699999999</v>
      </c>
      <c r="X18" s="3">
        <v>9.1222865399999993</v>
      </c>
      <c r="Y18" s="3">
        <v>8.7133485700000008</v>
      </c>
      <c r="Z18" s="3">
        <v>10.04899101</v>
      </c>
      <c r="AA18" s="3">
        <v>9.6612665799999995</v>
      </c>
      <c r="AB18" s="3">
        <v>48.66266967</v>
      </c>
      <c r="AC18" s="3">
        <v>0.30525236</v>
      </c>
      <c r="AD18" s="3">
        <v>3.11226884</v>
      </c>
      <c r="AE18" s="3">
        <v>5.8901314100000004</v>
      </c>
      <c r="AF18" s="3">
        <v>8.0791547999999995</v>
      </c>
      <c r="AG18" s="3">
        <v>7.42793261</v>
      </c>
      <c r="AH18" s="3">
        <v>8.4733217700000001</v>
      </c>
      <c r="AI18" s="3">
        <v>9.5663933799999992</v>
      </c>
      <c r="AJ18" s="3">
        <v>11.37114257</v>
      </c>
      <c r="AK18" s="3">
        <v>10.059035720000001</v>
      </c>
      <c r="AL18" s="3">
        <v>11.35692133</v>
      </c>
      <c r="AM18" s="3">
        <v>11.03475899</v>
      </c>
      <c r="AN18" s="3">
        <v>44.279006610000003</v>
      </c>
      <c r="AO18" s="3">
        <v>0.87648561999999997</v>
      </c>
      <c r="AP18" s="3">
        <v>4.22580914</v>
      </c>
      <c r="AQ18" s="3">
        <v>7.2825679000000001</v>
      </c>
      <c r="AR18" s="3">
        <v>8.2745590799999995</v>
      </c>
      <c r="AS18" s="3">
        <v>10.333326339999999</v>
      </c>
      <c r="AT18" s="3">
        <v>8.6419080499999996</v>
      </c>
      <c r="AU18" s="3">
        <v>10.24595476</v>
      </c>
      <c r="AV18" s="3">
        <v>9.8209949299999995</v>
      </c>
      <c r="AW18" s="3">
        <v>10.52636802</v>
      </c>
      <c r="AX18" s="3">
        <v>10.920023219999999</v>
      </c>
      <c r="AY18" s="3">
        <v>10.632103669999999</v>
      </c>
      <c r="AZ18" s="3">
        <v>46.647019839999999</v>
      </c>
      <c r="BA18" s="3">
        <v>0.31794702000000002</v>
      </c>
      <c r="BB18" s="3">
        <v>3.9874874299999998</v>
      </c>
      <c r="BC18" s="3">
        <v>6.6842068399999999</v>
      </c>
      <c r="BD18" s="3">
        <v>8.0489425099999998</v>
      </c>
      <c r="BE18" s="3">
        <v>11.670023349999999</v>
      </c>
      <c r="BF18" s="3">
        <v>10.63152784</v>
      </c>
      <c r="BG18" s="3">
        <v>10.983566939999999</v>
      </c>
      <c r="BH18" s="3">
        <v>9.6150863999999991</v>
      </c>
      <c r="BI18" s="3">
        <v>10.881010099999999</v>
      </c>
      <c r="BJ18" s="3">
        <v>10.58566663</v>
      </c>
      <c r="BK18" s="3">
        <v>11.3460617</v>
      </c>
      <c r="BL18" s="3">
        <v>44.800760150000002</v>
      </c>
      <c r="BM18" s="3">
        <v>0.69454358999999999</v>
      </c>
      <c r="BN18" s="3">
        <v>3.41837444</v>
      </c>
      <c r="BO18" s="3">
        <v>7.5597764400000003</v>
      </c>
      <c r="BP18" s="3">
        <v>9.7264503500000004</v>
      </c>
      <c r="BQ18" s="3">
        <v>10.268263810000001</v>
      </c>
      <c r="BR18" s="3">
        <v>10.97950889</v>
      </c>
      <c r="BS18" s="3">
        <v>9.6490809300000002</v>
      </c>
      <c r="BT18" s="3">
        <v>10.77436144</v>
      </c>
      <c r="BU18" s="3">
        <v>9.7981732899999994</v>
      </c>
      <c r="BV18" s="3">
        <v>11.203653470000001</v>
      </c>
      <c r="BW18" s="3">
        <v>11.874496410000001</v>
      </c>
      <c r="BX18" s="3">
        <v>44.774732290000003</v>
      </c>
      <c r="BY18" s="3">
        <v>1.06145467</v>
      </c>
      <c r="BZ18" s="3">
        <v>3.27970161</v>
      </c>
      <c r="CA18" s="3">
        <v>8.0316296600000001</v>
      </c>
      <c r="CB18" s="3">
        <v>8.4223742000000001</v>
      </c>
      <c r="CC18" s="3">
        <v>13.35118378</v>
      </c>
      <c r="CD18" s="3">
        <v>10.888049280000001</v>
      </c>
      <c r="CE18" s="3">
        <v>10.56942789</v>
      </c>
      <c r="CF18" s="3">
        <v>11.85883523</v>
      </c>
      <c r="CG18" s="3">
        <v>11.184049679999999</v>
      </c>
      <c r="CH18" s="3">
        <v>10.949842540000001</v>
      </c>
      <c r="CI18" s="3">
        <v>10.310676819999999</v>
      </c>
      <c r="CJ18" s="3">
        <v>59.623066860000002</v>
      </c>
      <c r="CK18" s="3">
        <v>0.69907068999999999</v>
      </c>
      <c r="CL18" s="3">
        <v>3.00223964</v>
      </c>
      <c r="CM18" s="3">
        <v>5.7796187999999997</v>
      </c>
      <c r="CN18" s="3">
        <v>7.30495976</v>
      </c>
      <c r="CO18" s="3">
        <v>7.9426202799999999</v>
      </c>
      <c r="CP18" s="3">
        <v>7.5875549199999996</v>
      </c>
      <c r="CQ18" s="3">
        <v>7.4737654500000001</v>
      </c>
      <c r="CR18" s="3">
        <v>8.32968698</v>
      </c>
      <c r="CS18" s="3">
        <v>6.3717792800000002</v>
      </c>
      <c r="CT18" s="3">
        <v>8.2554613900000007</v>
      </c>
    </row>
    <row r="19" spans="1:99" x14ac:dyDescent="0.25">
      <c r="A19" t="s">
        <v>119</v>
      </c>
      <c r="B19" t="s">
        <v>129</v>
      </c>
      <c r="C19" t="s">
        <v>136</v>
      </c>
      <c r="D19" t="s">
        <v>137</v>
      </c>
      <c r="E19" s="3">
        <v>22.042216400000001</v>
      </c>
      <c r="F19" s="3">
        <v>64.726335340000006</v>
      </c>
      <c r="G19" s="3">
        <v>96.482944829999994</v>
      </c>
      <c r="H19" s="3">
        <v>101.00297831</v>
      </c>
      <c r="I19" s="3">
        <v>103.64337935</v>
      </c>
      <c r="J19" s="3">
        <v>100.11025746</v>
      </c>
      <c r="K19" s="3">
        <v>93.820594869999994</v>
      </c>
      <c r="L19" s="3">
        <v>95.542087809999998</v>
      </c>
      <c r="M19" s="3">
        <v>91.953832059999996</v>
      </c>
      <c r="N19" s="3">
        <v>100.34852893</v>
      </c>
      <c r="O19" s="3">
        <v>114.91879374</v>
      </c>
      <c r="P19" s="3">
        <v>262.93426417000001</v>
      </c>
      <c r="Q19" s="3">
        <v>19.96785946</v>
      </c>
      <c r="R19" s="3">
        <v>68.202926180000006</v>
      </c>
      <c r="S19" s="3">
        <v>102.96777604</v>
      </c>
      <c r="T19" s="3">
        <v>102.37937162</v>
      </c>
      <c r="U19" s="3">
        <v>114.09959584000001</v>
      </c>
      <c r="V19" s="3">
        <v>100.45894724</v>
      </c>
      <c r="W19" s="3">
        <v>105.07814667</v>
      </c>
      <c r="X19" s="3">
        <v>98.206064530000006</v>
      </c>
      <c r="Y19" s="3">
        <v>98.50302044</v>
      </c>
      <c r="Z19" s="3">
        <v>107.99481435</v>
      </c>
      <c r="AA19" s="3">
        <v>120.52306319</v>
      </c>
      <c r="AB19" s="3">
        <v>295.71513666999999</v>
      </c>
      <c r="AC19" s="3">
        <v>26.197470930000001</v>
      </c>
      <c r="AD19" s="3">
        <v>73.193792360000003</v>
      </c>
      <c r="AE19" s="3">
        <v>95.523803700000002</v>
      </c>
      <c r="AF19" s="3">
        <v>99.728330040000003</v>
      </c>
      <c r="AG19" s="3">
        <v>96.00034642</v>
      </c>
      <c r="AH19" s="3">
        <v>89.822198229999998</v>
      </c>
      <c r="AI19" s="3">
        <v>91.761238370000001</v>
      </c>
      <c r="AJ19" s="3">
        <v>88.441187899999903</v>
      </c>
      <c r="AK19" s="3">
        <v>90.91071651</v>
      </c>
      <c r="AL19" s="3">
        <v>87.714516959999997</v>
      </c>
      <c r="AM19" s="3">
        <v>104.43659074</v>
      </c>
      <c r="AN19" s="3">
        <v>251.73232909999999</v>
      </c>
      <c r="AO19" s="3">
        <v>22.01765696</v>
      </c>
      <c r="AP19" s="3">
        <v>78.077269020000003</v>
      </c>
      <c r="AQ19" s="3">
        <v>92.412465089999998</v>
      </c>
      <c r="AR19" s="3">
        <v>102.14357645</v>
      </c>
      <c r="AS19" s="3">
        <v>106.06009639</v>
      </c>
      <c r="AT19" s="3">
        <v>97.329960409999998</v>
      </c>
      <c r="AU19" s="3">
        <v>105.62081109</v>
      </c>
      <c r="AV19" s="3">
        <v>91.102878380000007</v>
      </c>
      <c r="AW19" s="3">
        <v>100.83302393</v>
      </c>
      <c r="AX19" s="3">
        <v>108.57697104</v>
      </c>
      <c r="AY19" s="3">
        <v>115.87430049</v>
      </c>
      <c r="AZ19" s="3">
        <v>244.95222908</v>
      </c>
      <c r="BA19" s="3">
        <v>20.704678820000002</v>
      </c>
      <c r="BB19" s="3">
        <v>75.340715500000002</v>
      </c>
      <c r="BC19" s="3">
        <v>121.67925142999999</v>
      </c>
      <c r="BD19" s="3">
        <v>139.11823749999999</v>
      </c>
      <c r="BE19" s="3">
        <v>157.90485301999999</v>
      </c>
      <c r="BF19" s="3">
        <v>189.46488857</v>
      </c>
      <c r="BG19" s="3">
        <v>171.69914874</v>
      </c>
      <c r="BH19" s="3">
        <v>161.27265742</v>
      </c>
      <c r="BI19" s="3">
        <v>153.52450424</v>
      </c>
      <c r="BJ19" s="3">
        <v>153.14399642000001</v>
      </c>
      <c r="BK19" s="3">
        <v>165.68772238</v>
      </c>
      <c r="BL19" s="3">
        <v>407.16472633000001</v>
      </c>
      <c r="BM19" s="3">
        <v>35.897318249999998</v>
      </c>
      <c r="BN19" s="3">
        <v>123.92230535</v>
      </c>
      <c r="BO19" s="3">
        <v>181.54969727</v>
      </c>
      <c r="BP19" s="3">
        <v>172.37743227999999</v>
      </c>
      <c r="BQ19" s="3">
        <v>204.87329776000001</v>
      </c>
      <c r="BR19" s="3">
        <v>163.43058843</v>
      </c>
      <c r="BS19" s="3">
        <v>158.64299491</v>
      </c>
      <c r="BT19" s="3">
        <v>165.81051715999999</v>
      </c>
      <c r="BU19" s="3">
        <v>152.36112734</v>
      </c>
      <c r="BV19" s="3">
        <v>147.94548800000001</v>
      </c>
      <c r="BW19" s="3">
        <v>168.06940516</v>
      </c>
      <c r="BX19" s="3">
        <v>493.13332152999999</v>
      </c>
      <c r="BY19" s="3">
        <v>23.69903047</v>
      </c>
      <c r="BZ19" s="3">
        <v>82.127083889999994</v>
      </c>
      <c r="CA19" s="3">
        <v>121.20827651</v>
      </c>
      <c r="CB19" s="3">
        <v>146.63943308</v>
      </c>
      <c r="CC19" s="3">
        <v>191.5246056</v>
      </c>
      <c r="CD19" s="3">
        <v>168.78645064</v>
      </c>
      <c r="CE19" s="3">
        <v>161.73841461999999</v>
      </c>
      <c r="CF19" s="3">
        <v>135.65791763999999</v>
      </c>
      <c r="CG19" s="3">
        <v>135.66686300999999</v>
      </c>
      <c r="CH19" s="3">
        <v>168.19309164000001</v>
      </c>
      <c r="CI19" s="3">
        <v>176.94496827</v>
      </c>
      <c r="CJ19" s="3">
        <v>584.00152903000003</v>
      </c>
      <c r="CK19" s="3">
        <v>20.75102626</v>
      </c>
      <c r="CL19" s="3">
        <v>94.312537000000006</v>
      </c>
      <c r="CM19" s="3">
        <v>147.63980896000001</v>
      </c>
      <c r="CN19" s="3">
        <v>169.95846829000001</v>
      </c>
      <c r="CO19" s="3">
        <v>190.52199895000001</v>
      </c>
      <c r="CP19" s="3">
        <v>172.63389888</v>
      </c>
      <c r="CQ19" s="3">
        <v>168.05463355000001</v>
      </c>
      <c r="CR19" s="3">
        <v>202.33496242999999</v>
      </c>
      <c r="CS19" s="3">
        <v>183.33938436</v>
      </c>
      <c r="CT19" s="3">
        <v>202.11560596999999</v>
      </c>
    </row>
    <row r="20" spans="1:99" x14ac:dyDescent="0.25">
      <c r="A20" t="s">
        <v>107</v>
      </c>
      <c r="B20" t="s">
        <v>109</v>
      </c>
      <c r="C20" t="s">
        <v>138</v>
      </c>
      <c r="D20" t="s">
        <v>139</v>
      </c>
      <c r="E20" s="3">
        <v>9.7927996200000003</v>
      </c>
      <c r="F20" s="3">
        <v>62.636933489999997</v>
      </c>
      <c r="G20" s="3">
        <v>99.94281574</v>
      </c>
      <c r="H20" s="3">
        <v>91.995784319999999</v>
      </c>
      <c r="I20" s="3">
        <v>106.0150865</v>
      </c>
      <c r="J20" s="3">
        <v>98.344038979999993</v>
      </c>
      <c r="K20" s="3">
        <v>107.16147165</v>
      </c>
      <c r="L20" s="3">
        <v>107.9531221</v>
      </c>
      <c r="M20" s="3">
        <v>108.69805121</v>
      </c>
      <c r="N20" s="3">
        <v>103.80317101</v>
      </c>
      <c r="O20" s="3">
        <v>115.71589123</v>
      </c>
      <c r="P20" s="3">
        <v>314.00455936999998</v>
      </c>
      <c r="Q20" s="3">
        <v>12.145065389999999</v>
      </c>
      <c r="R20" s="3">
        <v>65.884251019999994</v>
      </c>
      <c r="S20" s="3">
        <v>107.29509844</v>
      </c>
      <c r="T20" s="3">
        <v>104.43560558999999</v>
      </c>
      <c r="U20" s="3">
        <v>121.34804536999999</v>
      </c>
      <c r="V20" s="3">
        <v>115.34106355</v>
      </c>
      <c r="W20" s="3">
        <v>131.08982251</v>
      </c>
      <c r="X20" s="3">
        <v>131.10017237</v>
      </c>
      <c r="Y20" s="3">
        <v>123.52556737</v>
      </c>
      <c r="Z20" s="3">
        <v>134.20156850999999</v>
      </c>
      <c r="AA20" s="3">
        <v>139.64711897999999</v>
      </c>
      <c r="AB20" s="3">
        <v>362.8502421</v>
      </c>
      <c r="AC20" s="3">
        <v>15.12650227</v>
      </c>
      <c r="AD20" s="3">
        <v>74.615429309999996</v>
      </c>
      <c r="AE20" s="3">
        <v>116.00442459999999</v>
      </c>
      <c r="AF20" s="3">
        <v>133.75370939999999</v>
      </c>
      <c r="AG20" s="3">
        <v>136.37583463000001</v>
      </c>
      <c r="AH20" s="3">
        <v>137.46752312000001</v>
      </c>
      <c r="AI20" s="3">
        <v>149.42930823</v>
      </c>
      <c r="AJ20" s="3">
        <v>155.73120850000001</v>
      </c>
      <c r="AK20" s="3">
        <v>152.91121296</v>
      </c>
      <c r="AL20" s="3">
        <v>157.13435325</v>
      </c>
      <c r="AM20" s="3">
        <v>156.44602957999999</v>
      </c>
      <c r="AN20" s="3">
        <v>439.94680154000002</v>
      </c>
      <c r="AO20" s="3">
        <v>17.28444738</v>
      </c>
      <c r="AP20" s="3">
        <v>95.695167080000004</v>
      </c>
      <c r="AQ20" s="3">
        <v>126.21177555</v>
      </c>
      <c r="AR20" s="3">
        <v>143.86781675</v>
      </c>
      <c r="AS20" s="3">
        <v>170.6713862</v>
      </c>
      <c r="AT20" s="3">
        <v>138.6364241</v>
      </c>
      <c r="AU20" s="3">
        <v>192.26732371</v>
      </c>
      <c r="AV20" s="3">
        <v>159.44138189</v>
      </c>
      <c r="AW20" s="3">
        <v>160.97917724999999</v>
      </c>
      <c r="AX20" s="3">
        <v>186.25341237000001</v>
      </c>
      <c r="AY20" s="3">
        <v>174.05228212</v>
      </c>
      <c r="AZ20" s="3">
        <v>415.53367007000003</v>
      </c>
      <c r="BA20" s="3">
        <v>18.261146669999999</v>
      </c>
      <c r="BB20" s="3">
        <v>72.973565089999994</v>
      </c>
      <c r="BC20" s="3">
        <v>155.38992426999999</v>
      </c>
      <c r="BD20" s="3">
        <v>158.70686286</v>
      </c>
      <c r="BE20" s="3">
        <v>172.57002294</v>
      </c>
      <c r="BF20" s="3">
        <v>196.99357445999999</v>
      </c>
      <c r="BG20" s="3">
        <v>196.96025907000001</v>
      </c>
      <c r="BH20" s="3">
        <v>185.92763995999999</v>
      </c>
      <c r="BI20" s="3">
        <v>179.12664995</v>
      </c>
      <c r="BJ20" s="3">
        <v>183.06986039</v>
      </c>
      <c r="BK20" s="3">
        <v>196.78302936</v>
      </c>
      <c r="BL20" s="3">
        <v>503.44486029000001</v>
      </c>
      <c r="BM20" s="3">
        <v>20.33053327</v>
      </c>
      <c r="BN20" s="3">
        <v>97.859947140000003</v>
      </c>
      <c r="BO20" s="3">
        <v>163.36795398000001</v>
      </c>
      <c r="BP20" s="3">
        <v>166.34088557999999</v>
      </c>
      <c r="BQ20" s="3">
        <v>177.94841172</v>
      </c>
      <c r="BR20" s="3">
        <v>203.63419551000001</v>
      </c>
      <c r="BS20" s="3">
        <v>191.12137959</v>
      </c>
      <c r="BT20" s="3">
        <v>207.32259897</v>
      </c>
      <c r="BU20" s="3">
        <v>188.51899180000001</v>
      </c>
      <c r="BV20" s="3">
        <v>174.49254431</v>
      </c>
      <c r="BW20" s="3">
        <v>223.35103293</v>
      </c>
      <c r="BX20" s="3">
        <v>524.08458916999996</v>
      </c>
      <c r="BY20" s="3">
        <v>18.820313809999998</v>
      </c>
      <c r="BZ20" s="3">
        <v>94.250922059999994</v>
      </c>
      <c r="CA20" s="3">
        <v>168.37997985000001</v>
      </c>
      <c r="CB20" s="3">
        <v>160.67156886000001</v>
      </c>
      <c r="CC20" s="3">
        <v>234.43585676999999</v>
      </c>
      <c r="CD20" s="3">
        <v>191.74080896000001</v>
      </c>
      <c r="CE20" s="3">
        <v>200.29322615000001</v>
      </c>
      <c r="CF20" s="3">
        <v>203.43964654000001</v>
      </c>
      <c r="CG20" s="3">
        <v>208.93762009</v>
      </c>
      <c r="CH20" s="3">
        <v>198.49825096000001</v>
      </c>
      <c r="CI20" s="3">
        <v>214.38844725000001</v>
      </c>
      <c r="CJ20" s="3">
        <v>594.03092905999995</v>
      </c>
      <c r="CK20" s="3">
        <v>23.239007340000001</v>
      </c>
      <c r="CL20" s="3">
        <v>92.948539740000001</v>
      </c>
      <c r="CM20" s="3">
        <v>175.18684707</v>
      </c>
      <c r="CN20" s="3">
        <v>185.51343875000001</v>
      </c>
      <c r="CO20" s="3">
        <v>214.02471604999999</v>
      </c>
      <c r="CP20" s="3">
        <v>193.64623397</v>
      </c>
      <c r="CQ20" s="3">
        <v>200.23369122</v>
      </c>
      <c r="CR20" s="3">
        <v>225.13859423</v>
      </c>
      <c r="CS20" s="3">
        <v>183.48169372000001</v>
      </c>
      <c r="CT20" s="3">
        <v>211.82902375</v>
      </c>
    </row>
    <row r="21" spans="1:99" x14ac:dyDescent="0.25">
      <c r="A21" t="s">
        <v>111</v>
      </c>
      <c r="B21" t="s">
        <v>112</v>
      </c>
      <c r="C21" t="s">
        <v>140</v>
      </c>
      <c r="D21" t="s">
        <v>141</v>
      </c>
      <c r="E21" s="3">
        <v>2.1801613999999998</v>
      </c>
      <c r="F21" s="3">
        <v>97.374474059999997</v>
      </c>
      <c r="G21" s="3">
        <v>159.60898122</v>
      </c>
      <c r="H21" s="3">
        <v>245.77373485999999</v>
      </c>
      <c r="I21" s="3">
        <v>240.98415829999999</v>
      </c>
      <c r="J21" s="3">
        <v>218.51321492</v>
      </c>
      <c r="K21" s="3">
        <v>187.05074956999999</v>
      </c>
      <c r="L21" s="3">
        <v>156.44518608000001</v>
      </c>
      <c r="M21" s="3">
        <v>157.64601382000001</v>
      </c>
      <c r="N21" s="3">
        <v>198.25491706</v>
      </c>
      <c r="O21" s="3">
        <v>202.84652070000001</v>
      </c>
      <c r="P21" s="3">
        <v>782.57212647999995</v>
      </c>
      <c r="Q21" s="3">
        <v>1.62629439</v>
      </c>
      <c r="R21" s="3">
        <v>52.660759599999999</v>
      </c>
      <c r="S21" s="3">
        <v>150.58132573</v>
      </c>
      <c r="T21" s="3">
        <v>156.57290347</v>
      </c>
      <c r="U21" s="3">
        <v>138.76282682999999</v>
      </c>
      <c r="V21" s="3">
        <v>167.95074460000001</v>
      </c>
      <c r="W21" s="3">
        <v>155.03397127</v>
      </c>
      <c r="X21" s="3">
        <v>186.32960374999999</v>
      </c>
      <c r="Y21" s="3">
        <v>129.92548481</v>
      </c>
      <c r="Z21" s="3">
        <v>179.28121092999999</v>
      </c>
      <c r="AA21" s="3">
        <v>172.83591172999999</v>
      </c>
      <c r="AB21" s="3">
        <v>869.17882669000005</v>
      </c>
      <c r="AC21" s="3">
        <v>2.6257626300000001</v>
      </c>
      <c r="AD21" s="3">
        <v>72.429321770000001</v>
      </c>
      <c r="AE21" s="3">
        <v>121.99010495</v>
      </c>
      <c r="AF21" s="3">
        <v>157.21146614</v>
      </c>
      <c r="AG21" s="3">
        <v>200.24867999</v>
      </c>
      <c r="AH21" s="3">
        <v>149.70687978999999</v>
      </c>
      <c r="AI21" s="3">
        <v>183.13188606</v>
      </c>
      <c r="AJ21" s="3">
        <v>149.18291607</v>
      </c>
      <c r="AK21" s="3">
        <v>149.01551429</v>
      </c>
      <c r="AL21" s="3">
        <v>156.90411237000001</v>
      </c>
      <c r="AM21" s="3">
        <v>107.25307101</v>
      </c>
      <c r="AN21" s="3">
        <v>759.84862691000001</v>
      </c>
      <c r="AO21" s="3">
        <v>3.45016722</v>
      </c>
      <c r="AP21" s="3">
        <v>106.0048457</v>
      </c>
      <c r="AQ21" s="3">
        <v>109.76758654</v>
      </c>
      <c r="AR21" s="3">
        <v>172.58795692999999</v>
      </c>
      <c r="AS21" s="3">
        <v>181.40672287000001</v>
      </c>
      <c r="AT21" s="3">
        <v>157.47489716999999</v>
      </c>
      <c r="AU21" s="3">
        <v>215.64785935</v>
      </c>
      <c r="AV21" s="3">
        <v>197.21115975999999</v>
      </c>
      <c r="AW21" s="3">
        <v>205.17561542000001</v>
      </c>
      <c r="AX21" s="3">
        <v>143.23567119000001</v>
      </c>
      <c r="AY21" s="3">
        <v>136.35477696000001</v>
      </c>
      <c r="AZ21" s="3">
        <v>758.38750611</v>
      </c>
      <c r="BA21" s="3">
        <v>1.10866788</v>
      </c>
      <c r="BB21" s="3">
        <v>42.242598790000002</v>
      </c>
      <c r="BC21" s="3">
        <v>125.67680179</v>
      </c>
      <c r="BD21" s="3">
        <v>119.40850322999999</v>
      </c>
      <c r="BE21" s="3">
        <v>158.24440132999999</v>
      </c>
      <c r="BF21" s="3">
        <v>296.72301307999999</v>
      </c>
      <c r="BG21" s="3">
        <v>226.52823892000001</v>
      </c>
      <c r="BH21" s="3">
        <v>131.3829125</v>
      </c>
      <c r="BI21" s="3">
        <v>284.23892364</v>
      </c>
      <c r="BJ21" s="3">
        <v>118.03550113999999</v>
      </c>
      <c r="BK21" s="3">
        <v>196.43369250000001</v>
      </c>
      <c r="BL21" s="3">
        <v>759.56750714999998</v>
      </c>
      <c r="BM21" s="3">
        <v>1.7919836099999999</v>
      </c>
      <c r="BN21" s="3">
        <v>36.824777259999998</v>
      </c>
      <c r="BO21" s="3">
        <v>148.44807094999999</v>
      </c>
      <c r="BP21" s="3">
        <v>147.02079768999999</v>
      </c>
      <c r="BQ21" s="3">
        <v>170.70440812000001</v>
      </c>
      <c r="BR21" s="3">
        <v>204.19153485999999</v>
      </c>
      <c r="BS21" s="3">
        <v>139.68804969999999</v>
      </c>
      <c r="BT21" s="3">
        <v>191.59459552000001</v>
      </c>
      <c r="BU21" s="3">
        <v>168.86700565000001</v>
      </c>
      <c r="BV21" s="3">
        <v>137.14246613</v>
      </c>
      <c r="BW21" s="3">
        <v>209.91474536000001</v>
      </c>
      <c r="BX21" s="3">
        <v>994.01701105999996</v>
      </c>
      <c r="BY21" s="3">
        <v>2.88478221</v>
      </c>
      <c r="BZ21" s="3">
        <v>81.768675349999995</v>
      </c>
      <c r="CA21" s="3">
        <v>94.025355880000006</v>
      </c>
      <c r="CB21" s="3">
        <v>122.45046474</v>
      </c>
      <c r="CC21" s="3">
        <v>212.45791473</v>
      </c>
      <c r="CD21" s="3">
        <v>193.80376849999999</v>
      </c>
      <c r="CE21" s="3">
        <v>64.987005229999994</v>
      </c>
      <c r="CF21" s="3">
        <v>257.21298852000001</v>
      </c>
      <c r="CG21" s="3">
        <v>175.08617272999999</v>
      </c>
      <c r="CH21" s="3">
        <v>175.33742867999999</v>
      </c>
      <c r="CI21" s="3">
        <v>167.38905087000001</v>
      </c>
      <c r="CJ21" s="3">
        <v>1002.70889305</v>
      </c>
      <c r="CK21" s="3">
        <v>0.78032765000000004</v>
      </c>
      <c r="CL21" s="3">
        <v>13.254736769999999</v>
      </c>
      <c r="CM21" s="3">
        <v>32.804762590000003</v>
      </c>
      <c r="CN21" s="3">
        <v>48.685663359999999</v>
      </c>
      <c r="CO21" s="3">
        <v>76.908729730000005</v>
      </c>
      <c r="CP21" s="3">
        <v>73.157650160000003</v>
      </c>
      <c r="CQ21" s="3">
        <v>90.621563170000002</v>
      </c>
      <c r="CR21" s="3">
        <v>116.50297963</v>
      </c>
      <c r="CS21" s="3">
        <v>77.880054869999995</v>
      </c>
      <c r="CT21" s="3">
        <v>149.83746149999999</v>
      </c>
    </row>
    <row r="22" spans="1:99" x14ac:dyDescent="0.25">
      <c r="A22" t="s">
        <v>111</v>
      </c>
      <c r="B22" t="s">
        <v>112</v>
      </c>
      <c r="C22" t="s">
        <v>142</v>
      </c>
      <c r="D22" t="s">
        <v>143</v>
      </c>
      <c r="E22" s="3">
        <v>9.2611599499999997</v>
      </c>
      <c r="F22" s="3">
        <v>22.45191797</v>
      </c>
      <c r="G22" s="3">
        <v>40.106872330000002</v>
      </c>
      <c r="H22" s="3">
        <v>36.907167960000002</v>
      </c>
      <c r="I22" s="3">
        <v>44.959716370000002</v>
      </c>
      <c r="J22" s="3">
        <v>37.893365950000003</v>
      </c>
      <c r="K22" s="3">
        <v>44.897377460000001</v>
      </c>
      <c r="L22" s="3">
        <v>50.826710800000001</v>
      </c>
      <c r="M22" s="3">
        <v>46.671699189999998</v>
      </c>
      <c r="N22" s="3">
        <v>47.550965789999999</v>
      </c>
      <c r="O22" s="3">
        <v>47.794279160000002</v>
      </c>
      <c r="P22" s="3">
        <v>214.24265604999999</v>
      </c>
      <c r="Q22" s="3">
        <v>6.72635001</v>
      </c>
      <c r="R22" s="3">
        <v>23.945343999999999</v>
      </c>
      <c r="S22" s="3">
        <v>35.160607910000003</v>
      </c>
      <c r="T22" s="3">
        <v>33.78608792</v>
      </c>
      <c r="U22" s="3">
        <v>50.858494100000001</v>
      </c>
      <c r="V22" s="3">
        <v>33.521606609999999</v>
      </c>
      <c r="W22" s="3">
        <v>42.085384419999997</v>
      </c>
      <c r="X22" s="3">
        <v>48.266606350000004</v>
      </c>
      <c r="Y22" s="3">
        <v>49.110445319999997</v>
      </c>
      <c r="Z22" s="3">
        <v>43.555913500000003</v>
      </c>
      <c r="AA22" s="3">
        <v>60.810070400000001</v>
      </c>
      <c r="AB22" s="3">
        <v>186.35769149999999</v>
      </c>
      <c r="AC22" s="3">
        <v>7.2203843299999999</v>
      </c>
      <c r="AD22" s="3">
        <v>16.932455640000001</v>
      </c>
      <c r="AE22" s="3">
        <v>28.35479526</v>
      </c>
      <c r="AF22" s="3">
        <v>40.542861590000001</v>
      </c>
      <c r="AG22" s="3">
        <v>34.442419280000003</v>
      </c>
      <c r="AH22" s="3">
        <v>43.601696599999997</v>
      </c>
      <c r="AI22" s="3">
        <v>39.877026049999998</v>
      </c>
      <c r="AJ22" s="3">
        <v>82.122862089999998</v>
      </c>
      <c r="AK22" s="3">
        <v>34.976247729999997</v>
      </c>
      <c r="AL22" s="3">
        <v>40.106822110000003</v>
      </c>
      <c r="AM22" s="3">
        <v>10.497896259999999</v>
      </c>
      <c r="AN22" s="3">
        <v>216.27561272</v>
      </c>
      <c r="AO22" s="3">
        <v>4.3248373400000002</v>
      </c>
      <c r="AP22" s="3">
        <v>17.610944830000001</v>
      </c>
      <c r="AQ22" s="3">
        <v>27.189670150000001</v>
      </c>
      <c r="AR22" s="3">
        <v>31.468933669999998</v>
      </c>
      <c r="AS22" s="3">
        <v>38.233231879999998</v>
      </c>
      <c r="AT22" s="3">
        <v>29.94773301</v>
      </c>
      <c r="AU22" s="3">
        <v>38.848085089999998</v>
      </c>
      <c r="AV22" s="3">
        <v>35.960226550000002</v>
      </c>
      <c r="AW22" s="3">
        <v>122.38276083</v>
      </c>
      <c r="AX22" s="3">
        <v>50.831408209999999</v>
      </c>
      <c r="AY22" s="3">
        <v>34.492184999999999</v>
      </c>
      <c r="AZ22" s="3">
        <v>186.55930357</v>
      </c>
      <c r="BA22" s="3">
        <v>2.7927190999999998</v>
      </c>
      <c r="BB22" s="3">
        <v>10.82112191</v>
      </c>
      <c r="BC22" s="3">
        <v>24.521117449999998</v>
      </c>
      <c r="BD22" s="3">
        <v>28.92042666</v>
      </c>
      <c r="BE22" s="3">
        <v>35.48950816</v>
      </c>
      <c r="BF22" s="3">
        <v>40.888373940000001</v>
      </c>
      <c r="BG22" s="3">
        <v>40.757214990000001</v>
      </c>
      <c r="BH22" s="3">
        <v>21.043653620000001</v>
      </c>
      <c r="BI22" s="3">
        <v>32.818073820000002</v>
      </c>
      <c r="BJ22" s="3">
        <v>34.189504210000003</v>
      </c>
      <c r="BK22" s="3">
        <v>37.158799600000002</v>
      </c>
      <c r="BL22" s="3">
        <v>127.22477636000001</v>
      </c>
      <c r="BM22" s="3">
        <v>3.5428818899999999</v>
      </c>
      <c r="BN22" s="3">
        <v>11.92458927</v>
      </c>
      <c r="BO22" s="3">
        <v>23.06752977</v>
      </c>
      <c r="BP22" s="3">
        <v>22.056537469999999</v>
      </c>
      <c r="BQ22" s="3">
        <v>22.388536859999999</v>
      </c>
      <c r="BR22" s="3">
        <v>27.595145519999999</v>
      </c>
      <c r="BS22" s="3">
        <v>26.999437579999999</v>
      </c>
      <c r="BT22" s="3">
        <v>31.687341790000001</v>
      </c>
      <c r="BU22" s="3">
        <v>31.27561429</v>
      </c>
      <c r="BV22" s="3">
        <v>24.68895174</v>
      </c>
      <c r="BW22" s="3">
        <v>31.460343859999998</v>
      </c>
      <c r="BX22" s="3">
        <v>140.46006546000001</v>
      </c>
      <c r="BY22" s="3">
        <v>2.3827235999999998</v>
      </c>
      <c r="BZ22" s="3">
        <v>9.3399779899999995</v>
      </c>
      <c r="CA22" s="3">
        <v>18.25622778</v>
      </c>
      <c r="CB22" s="3">
        <v>21.315688089999998</v>
      </c>
      <c r="CC22" s="3">
        <v>24.27112855</v>
      </c>
      <c r="CD22" s="3">
        <v>24.496946609999998</v>
      </c>
      <c r="CE22" s="3">
        <v>24.229605329999998</v>
      </c>
      <c r="CF22" s="3">
        <v>27.376474689999998</v>
      </c>
      <c r="CG22" s="3">
        <v>20.280718310000001</v>
      </c>
      <c r="CH22" s="3">
        <v>21.153785320000001</v>
      </c>
      <c r="CI22" s="3">
        <v>27.95531291</v>
      </c>
      <c r="CJ22" s="3">
        <v>141.3462509</v>
      </c>
      <c r="CK22" s="3">
        <v>1.0960870700000001</v>
      </c>
      <c r="CL22" s="3">
        <v>6.4624119699999998</v>
      </c>
      <c r="CM22" s="3">
        <v>16.372351800000001</v>
      </c>
      <c r="CN22" s="3">
        <v>15.807414400000001</v>
      </c>
      <c r="CO22" s="3">
        <v>17.997316139999999</v>
      </c>
      <c r="CP22" s="3">
        <v>16.04422374</v>
      </c>
      <c r="CQ22" s="3">
        <v>20.306490549999999</v>
      </c>
      <c r="CR22" s="3">
        <v>17.732218289999999</v>
      </c>
      <c r="CS22" s="3">
        <v>18.288519000000001</v>
      </c>
      <c r="CT22" s="3">
        <v>19.393353139999999</v>
      </c>
    </row>
    <row r="23" spans="1:99" x14ac:dyDescent="0.25">
      <c r="A23" t="s">
        <v>107</v>
      </c>
      <c r="B23" t="s">
        <v>109</v>
      </c>
      <c r="C23" t="s">
        <v>144</v>
      </c>
      <c r="D23" t="s">
        <v>145</v>
      </c>
      <c r="E23" s="3">
        <v>15.91531541</v>
      </c>
      <c r="F23" s="3">
        <v>68.016727220000007</v>
      </c>
      <c r="G23" s="3">
        <v>105.26489211000001</v>
      </c>
      <c r="H23" s="3">
        <v>97.702348860000001</v>
      </c>
      <c r="I23" s="3">
        <v>111.33170607</v>
      </c>
      <c r="J23" s="3">
        <v>103.87772566</v>
      </c>
      <c r="K23" s="3">
        <v>108.36639094</v>
      </c>
      <c r="L23" s="3">
        <v>110.54040365</v>
      </c>
      <c r="M23" s="3">
        <v>106.88032164000001</v>
      </c>
      <c r="N23" s="3">
        <v>113.54993181</v>
      </c>
      <c r="O23" s="3">
        <v>115.88423204999999</v>
      </c>
      <c r="P23" s="3">
        <v>313.31804224000001</v>
      </c>
      <c r="Q23" s="3">
        <v>16.568829610000002</v>
      </c>
      <c r="R23" s="3">
        <v>81.377774529999996</v>
      </c>
      <c r="S23" s="3">
        <v>114.78970964</v>
      </c>
      <c r="T23" s="3">
        <v>112.22755103999999</v>
      </c>
      <c r="U23" s="3">
        <v>124.71851656</v>
      </c>
      <c r="V23" s="3">
        <v>119.14587376</v>
      </c>
      <c r="W23" s="3">
        <v>131.53803178999999</v>
      </c>
      <c r="X23" s="3">
        <v>140.09142277999999</v>
      </c>
      <c r="Y23" s="3">
        <v>129.13442097000001</v>
      </c>
      <c r="Z23" s="3">
        <v>145.57169938000001</v>
      </c>
      <c r="AA23" s="3">
        <v>145.27744630000001</v>
      </c>
      <c r="AB23" s="3">
        <v>333.55477307000001</v>
      </c>
      <c r="AC23" s="3">
        <v>20.376199199999999</v>
      </c>
      <c r="AD23" s="3">
        <v>94.645288629999996</v>
      </c>
      <c r="AE23" s="3">
        <v>128.86462223999999</v>
      </c>
      <c r="AF23" s="3">
        <v>156.28264947</v>
      </c>
      <c r="AG23" s="3">
        <v>151.67781117999999</v>
      </c>
      <c r="AH23" s="3">
        <v>144.51127657000001</v>
      </c>
      <c r="AI23" s="3">
        <v>166.64610422999999</v>
      </c>
      <c r="AJ23" s="3">
        <v>160.73344786000001</v>
      </c>
      <c r="AK23" s="3">
        <v>159.93765667</v>
      </c>
      <c r="AL23" s="3">
        <v>167.76513599</v>
      </c>
      <c r="AM23" s="3">
        <v>183.83609207999999</v>
      </c>
      <c r="AN23" s="3">
        <v>428.83921485000002</v>
      </c>
      <c r="AO23" s="3">
        <v>29.03700444</v>
      </c>
      <c r="AP23" s="3">
        <v>123.86299093</v>
      </c>
      <c r="AQ23" s="3">
        <v>159.63009657999999</v>
      </c>
      <c r="AR23" s="3">
        <v>170.91105307000001</v>
      </c>
      <c r="AS23" s="3">
        <v>187.38937634999999</v>
      </c>
      <c r="AT23" s="3">
        <v>168.00463796</v>
      </c>
      <c r="AU23" s="3">
        <v>203.07444817999999</v>
      </c>
      <c r="AV23" s="3">
        <v>201.97731547999999</v>
      </c>
      <c r="AW23" s="3">
        <v>177.90470246000001</v>
      </c>
      <c r="AX23" s="3">
        <v>217.22178546000001</v>
      </c>
      <c r="AY23" s="3">
        <v>197.0365668</v>
      </c>
      <c r="AZ23" s="3">
        <v>370.80573356000002</v>
      </c>
      <c r="BA23" s="3">
        <v>14.56401876</v>
      </c>
      <c r="BB23" s="3">
        <v>110.45030685</v>
      </c>
      <c r="BC23" s="3">
        <v>180.61652099</v>
      </c>
      <c r="BD23" s="3">
        <v>190.88083172</v>
      </c>
      <c r="BE23" s="3">
        <v>211.56281668</v>
      </c>
      <c r="BF23" s="3">
        <v>215.39209729000001</v>
      </c>
      <c r="BG23" s="3">
        <v>234.07703587</v>
      </c>
      <c r="BH23" s="3">
        <v>205.34834588999999</v>
      </c>
      <c r="BI23" s="3">
        <v>193.98117531</v>
      </c>
      <c r="BJ23" s="3">
        <v>206.11674801999999</v>
      </c>
      <c r="BK23" s="3">
        <v>196.89558846</v>
      </c>
      <c r="BL23" s="3">
        <v>480.56889067999998</v>
      </c>
      <c r="BM23" s="3">
        <v>29.01277047</v>
      </c>
      <c r="BN23" s="3">
        <v>115.59537672</v>
      </c>
      <c r="BO23" s="3">
        <v>205.16652121999999</v>
      </c>
      <c r="BP23" s="3">
        <v>185.20630291000001</v>
      </c>
      <c r="BQ23" s="3">
        <v>199.98432382999999</v>
      </c>
      <c r="BR23" s="3">
        <v>214.63464185000001</v>
      </c>
      <c r="BS23" s="3">
        <v>208.18665983</v>
      </c>
      <c r="BT23" s="3">
        <v>226.34211726000001</v>
      </c>
      <c r="BU23" s="3">
        <v>203.22716875</v>
      </c>
      <c r="BV23" s="3">
        <v>187.14740735999999</v>
      </c>
      <c r="BW23" s="3">
        <v>230.32138542000001</v>
      </c>
      <c r="BX23" s="3">
        <v>484.81554500999999</v>
      </c>
      <c r="BY23" s="3">
        <v>29.640270449999999</v>
      </c>
      <c r="BZ23" s="3">
        <v>112.19318885</v>
      </c>
      <c r="CA23" s="3">
        <v>192.04378452</v>
      </c>
      <c r="CB23" s="3">
        <v>185.821136</v>
      </c>
      <c r="CC23" s="3">
        <v>241.57909158999999</v>
      </c>
      <c r="CD23" s="3">
        <v>202.45616666000001</v>
      </c>
      <c r="CE23" s="3">
        <v>192.83259584000001</v>
      </c>
      <c r="CF23" s="3">
        <v>215.98800607000001</v>
      </c>
      <c r="CG23" s="3">
        <v>197.95218905999999</v>
      </c>
      <c r="CH23" s="3">
        <v>200.77346893999999</v>
      </c>
      <c r="CI23" s="3">
        <v>198.42371747999999</v>
      </c>
      <c r="CJ23" s="3">
        <v>514.34699816</v>
      </c>
      <c r="CK23" s="3">
        <v>33.092264559999997</v>
      </c>
      <c r="CL23" s="3">
        <v>119.21361039</v>
      </c>
      <c r="CM23" s="3">
        <v>198.20894091</v>
      </c>
      <c r="CN23" s="3">
        <v>189.91561105</v>
      </c>
      <c r="CO23" s="3">
        <v>215.88027364000001</v>
      </c>
      <c r="CP23" s="3">
        <v>196.25182219000001</v>
      </c>
      <c r="CQ23" s="3">
        <v>196.74956084999999</v>
      </c>
      <c r="CR23" s="3">
        <v>221.60030728000001</v>
      </c>
      <c r="CS23" s="3">
        <v>180.56776108</v>
      </c>
      <c r="CT23" s="3">
        <v>219.15011107999999</v>
      </c>
    </row>
    <row r="24" spans="1:99" x14ac:dyDescent="0.25">
      <c r="A24" t="s">
        <v>124</v>
      </c>
      <c r="B24" t="s">
        <v>126</v>
      </c>
      <c r="C24" t="s">
        <v>146</v>
      </c>
      <c r="D24" t="s">
        <v>147</v>
      </c>
      <c r="E24" s="3">
        <v>0.89164505999999999</v>
      </c>
      <c r="F24" s="3">
        <v>1.6105394500000001</v>
      </c>
      <c r="G24" s="3">
        <v>6.2185420699999998</v>
      </c>
      <c r="H24" s="3">
        <v>8.2906675199999995</v>
      </c>
      <c r="I24" s="3">
        <v>13.20763987</v>
      </c>
      <c r="J24" s="3">
        <v>11.26504897</v>
      </c>
      <c r="K24" s="3">
        <v>13.7341335</v>
      </c>
      <c r="L24" s="3">
        <v>14.15818982</v>
      </c>
      <c r="M24" s="3">
        <v>19.05817244</v>
      </c>
      <c r="N24" s="3">
        <v>16.91511835</v>
      </c>
      <c r="O24" s="3">
        <v>17.440384720000001</v>
      </c>
      <c r="P24" s="3">
        <v>164.30668259999999</v>
      </c>
      <c r="Q24" s="3">
        <v>0.50730682999999999</v>
      </c>
      <c r="R24" s="3">
        <v>3.0321210000000001</v>
      </c>
      <c r="S24" s="3">
        <v>9.6721421500000009</v>
      </c>
      <c r="T24" s="3">
        <v>8.3457660100000002</v>
      </c>
      <c r="U24" s="3">
        <v>13.125918909999999</v>
      </c>
      <c r="V24" s="3">
        <v>16.1834183</v>
      </c>
      <c r="W24" s="3">
        <v>18.284425299999999</v>
      </c>
      <c r="X24" s="3">
        <v>17.83098609</v>
      </c>
      <c r="Y24" s="3">
        <v>20.5541099</v>
      </c>
      <c r="Z24" s="3">
        <v>28.054423140000001</v>
      </c>
      <c r="AA24" s="3">
        <v>19.434273650000002</v>
      </c>
      <c r="AB24" s="3">
        <v>257.76105094000002</v>
      </c>
      <c r="AC24" s="3">
        <v>0.62570616000000001</v>
      </c>
      <c r="AD24" s="3">
        <v>2.0859210899999998</v>
      </c>
      <c r="AE24" s="3">
        <v>9.3147350600000003</v>
      </c>
      <c r="AF24" s="3">
        <v>10.549577210000001</v>
      </c>
      <c r="AG24" s="3">
        <v>19.433242979999999</v>
      </c>
      <c r="AH24" s="3">
        <v>21.94767809</v>
      </c>
      <c r="AI24" s="3">
        <v>21.3767295</v>
      </c>
      <c r="AJ24" s="3">
        <v>20.58532254</v>
      </c>
      <c r="AK24" s="3">
        <v>22.29681807</v>
      </c>
      <c r="AL24" s="3">
        <v>33.809257590000001</v>
      </c>
      <c r="AM24" s="3">
        <v>20.007594050000002</v>
      </c>
      <c r="AN24" s="3">
        <v>216.53804886</v>
      </c>
      <c r="AO24" s="3">
        <v>2.0892906</v>
      </c>
      <c r="AP24" s="3">
        <v>6.1428720300000004</v>
      </c>
      <c r="AQ24" s="3">
        <v>15.10447242</v>
      </c>
      <c r="AR24" s="3">
        <v>14.98325786</v>
      </c>
      <c r="AS24" s="3">
        <v>22.861299769999999</v>
      </c>
      <c r="AT24" s="3">
        <v>19.31269094</v>
      </c>
      <c r="AU24" s="3">
        <v>21.008834319999998</v>
      </c>
      <c r="AV24" s="3">
        <v>31.18855134</v>
      </c>
      <c r="AW24" s="3">
        <v>32.239632819999997</v>
      </c>
      <c r="AX24" s="3">
        <v>23.24542799</v>
      </c>
      <c r="AY24" s="3">
        <v>22.301962230000001</v>
      </c>
      <c r="AZ24" s="3">
        <v>157.28077762000001</v>
      </c>
      <c r="BA24" s="3">
        <v>0.76533207999999997</v>
      </c>
      <c r="BB24" s="3">
        <v>4.4663552800000001</v>
      </c>
      <c r="BC24" s="3">
        <v>7.2354534099999999</v>
      </c>
      <c r="BD24" s="3">
        <v>9.5966471299999991</v>
      </c>
      <c r="BE24" s="3">
        <v>19.899821289999998</v>
      </c>
      <c r="BF24" s="3">
        <v>17.50489074</v>
      </c>
      <c r="BG24" s="3">
        <v>22.006987639999998</v>
      </c>
      <c r="BH24" s="3">
        <v>20.046528240000001</v>
      </c>
      <c r="BI24" s="3">
        <v>29.287798049999999</v>
      </c>
      <c r="BJ24" s="3">
        <v>24.74847454</v>
      </c>
      <c r="BK24" s="3">
        <v>14.323732039999999</v>
      </c>
      <c r="BL24" s="3">
        <v>163.26165319</v>
      </c>
      <c r="BM24" s="3">
        <v>0.86082422000000003</v>
      </c>
      <c r="BN24" s="3">
        <v>3.7165815599999998</v>
      </c>
      <c r="BO24" s="3">
        <v>11.03779858</v>
      </c>
      <c r="BP24" s="3">
        <v>19.035209550000001</v>
      </c>
      <c r="BQ24" s="3">
        <v>23.381825160000002</v>
      </c>
      <c r="BR24" s="3">
        <v>18.64910772</v>
      </c>
      <c r="BS24" s="3">
        <v>22.20049826</v>
      </c>
      <c r="BT24" s="3">
        <v>16.435476439999999</v>
      </c>
      <c r="BU24" s="3">
        <v>14.87356503</v>
      </c>
      <c r="BV24" s="3">
        <v>17.23973887</v>
      </c>
      <c r="BW24" s="3">
        <v>19.367637500000001</v>
      </c>
      <c r="BX24" s="3">
        <v>138.88420156000001</v>
      </c>
      <c r="BY24" s="3">
        <v>0.7981357</v>
      </c>
      <c r="BZ24" s="3">
        <v>1.94830696</v>
      </c>
      <c r="CA24" s="3">
        <v>16.945550870000002</v>
      </c>
      <c r="CB24" s="3">
        <v>11.06700262</v>
      </c>
      <c r="CC24" s="3">
        <v>15.50981977</v>
      </c>
      <c r="CD24" s="3">
        <v>19.609227870000002</v>
      </c>
      <c r="CE24" s="3">
        <v>18.59419475</v>
      </c>
      <c r="CF24" s="3">
        <v>19.828235469999999</v>
      </c>
      <c r="CG24" s="3">
        <v>18.94620166</v>
      </c>
      <c r="CH24" s="3">
        <v>14.69766351</v>
      </c>
      <c r="CI24" s="3">
        <v>28.364923149999999</v>
      </c>
      <c r="CJ24" s="3">
        <v>157.85319362999999</v>
      </c>
      <c r="CK24" s="3">
        <v>0.31897019999999998</v>
      </c>
      <c r="CL24" s="3">
        <v>2.4988909700000002</v>
      </c>
      <c r="CM24" s="3">
        <v>17.580734589999999</v>
      </c>
      <c r="CN24" s="3">
        <v>13.394243810000001</v>
      </c>
      <c r="CO24" s="3">
        <v>22.505135379999999</v>
      </c>
      <c r="CP24" s="3">
        <v>20.808038230000001</v>
      </c>
      <c r="CQ24" s="3">
        <v>27.227659509999999</v>
      </c>
      <c r="CR24" s="3">
        <v>26.814737839999999</v>
      </c>
      <c r="CS24" s="3">
        <v>18.509804849999998</v>
      </c>
      <c r="CT24" s="3">
        <v>28.196945079999999</v>
      </c>
    </row>
    <row r="25" spans="1:99" x14ac:dyDescent="0.25">
      <c r="A25" t="s">
        <v>107</v>
      </c>
      <c r="B25" t="s">
        <v>109</v>
      </c>
      <c r="C25" t="s">
        <v>148</v>
      </c>
      <c r="D25" t="s">
        <v>149</v>
      </c>
      <c r="E25" s="3">
        <v>65.444913639999996</v>
      </c>
      <c r="F25" s="3">
        <v>225.66988329</v>
      </c>
      <c r="G25" s="3">
        <v>331.31243138999997</v>
      </c>
      <c r="H25" s="3">
        <v>301.09280654000003</v>
      </c>
      <c r="I25" s="3">
        <v>360.71704811000001</v>
      </c>
      <c r="J25" s="3">
        <v>360.14746151999998</v>
      </c>
      <c r="K25" s="3">
        <v>395.29350221999999</v>
      </c>
      <c r="L25" s="3">
        <v>443.18962743999998</v>
      </c>
      <c r="M25" s="3">
        <v>442.31521141000002</v>
      </c>
      <c r="N25" s="3">
        <v>519.39606899</v>
      </c>
      <c r="O25" s="3">
        <v>573.50381149999998</v>
      </c>
      <c r="P25" s="3">
        <v>2391.6880572199998</v>
      </c>
      <c r="Q25" s="3">
        <v>98.462528820000003</v>
      </c>
      <c r="R25" s="3">
        <v>247.66839299</v>
      </c>
      <c r="S25" s="3">
        <v>379.10705754999998</v>
      </c>
      <c r="T25" s="3">
        <v>340.01498508999998</v>
      </c>
      <c r="U25" s="3">
        <v>409.03811492</v>
      </c>
      <c r="V25" s="3">
        <v>379.61948629</v>
      </c>
      <c r="W25" s="3">
        <v>470.29100334999998</v>
      </c>
      <c r="X25" s="3">
        <v>482.14898011000002</v>
      </c>
      <c r="Y25" s="3">
        <v>402.33259485999997</v>
      </c>
      <c r="Z25" s="3">
        <v>570.71576227000003</v>
      </c>
      <c r="AA25" s="3">
        <v>684.78619765999997</v>
      </c>
      <c r="AB25" s="3">
        <v>3153.1634028399999</v>
      </c>
      <c r="AC25" s="3">
        <v>69.610682690000004</v>
      </c>
      <c r="AD25" s="3">
        <v>246.68472731</v>
      </c>
      <c r="AE25" s="3">
        <v>342.78268967000002</v>
      </c>
      <c r="AF25" s="3">
        <v>425.39027754</v>
      </c>
      <c r="AG25" s="3">
        <v>443.13009763999997</v>
      </c>
      <c r="AH25" s="3">
        <v>447.25472071000002</v>
      </c>
      <c r="AI25" s="3">
        <v>563.18508454000005</v>
      </c>
      <c r="AJ25" s="3">
        <v>462.96922473000001</v>
      </c>
      <c r="AK25" s="3">
        <v>500.26670437000001</v>
      </c>
      <c r="AL25" s="3">
        <v>627.79084909999995</v>
      </c>
      <c r="AM25" s="3">
        <v>702.11595039999997</v>
      </c>
      <c r="AN25" s="3">
        <v>2982.7202979499998</v>
      </c>
      <c r="AO25" s="3">
        <v>116.41019781999999</v>
      </c>
      <c r="AP25" s="3">
        <v>298.82981109000002</v>
      </c>
      <c r="AQ25" s="3">
        <v>444.49087843000001</v>
      </c>
      <c r="AR25" s="3">
        <v>513.23522259000003</v>
      </c>
      <c r="AS25" s="3">
        <v>508.86734751</v>
      </c>
      <c r="AT25" s="3">
        <v>457.11790743</v>
      </c>
      <c r="AU25" s="3">
        <v>602.81157508000001</v>
      </c>
      <c r="AV25" s="3">
        <v>548.58308419000002</v>
      </c>
      <c r="AW25" s="3">
        <v>590.89634308999996</v>
      </c>
      <c r="AX25" s="3">
        <v>760.79874302999997</v>
      </c>
      <c r="AY25" s="3">
        <v>837.27604198999904</v>
      </c>
      <c r="AZ25" s="3">
        <v>3303.12267376</v>
      </c>
      <c r="BA25" s="3">
        <v>80.395057559999998</v>
      </c>
      <c r="BB25" s="3">
        <v>273.02366274000002</v>
      </c>
      <c r="BC25" s="3">
        <v>496.51156830000002</v>
      </c>
      <c r="BD25" s="3">
        <v>471.15316488000002</v>
      </c>
      <c r="BE25" s="3">
        <v>619.73276582000005</v>
      </c>
      <c r="BF25" s="3">
        <v>607.25282646000005</v>
      </c>
      <c r="BG25" s="3">
        <v>654.64631276</v>
      </c>
      <c r="BH25" s="3">
        <v>585.80512569999996</v>
      </c>
      <c r="BI25" s="3">
        <v>666.34634689999996</v>
      </c>
      <c r="BJ25" s="3">
        <v>759.96869031000006</v>
      </c>
      <c r="BK25" s="3">
        <v>837.60603948000005</v>
      </c>
      <c r="BL25" s="3">
        <v>2917.9237012399999</v>
      </c>
      <c r="BM25" s="3">
        <v>98.415166589999998</v>
      </c>
      <c r="BN25" s="3">
        <v>316.97175924999999</v>
      </c>
      <c r="BO25" s="3">
        <v>483.73481982999999</v>
      </c>
      <c r="BP25" s="3">
        <v>576.22331008000003</v>
      </c>
      <c r="BQ25" s="3">
        <v>624.15560790999996</v>
      </c>
      <c r="BR25" s="3">
        <v>647.71102007000002</v>
      </c>
      <c r="BS25" s="3">
        <v>531.75336697</v>
      </c>
      <c r="BT25" s="3">
        <v>574.26488848999998</v>
      </c>
      <c r="BU25" s="3">
        <v>575.58113751999997</v>
      </c>
      <c r="BV25" s="3">
        <v>896.71099676999995</v>
      </c>
      <c r="BW25" s="3">
        <v>793.44898854999997</v>
      </c>
      <c r="BX25" s="3">
        <v>2956.8572871000001</v>
      </c>
      <c r="BY25" s="3">
        <v>118.07694425</v>
      </c>
      <c r="BZ25" s="3">
        <v>280.74027742999999</v>
      </c>
      <c r="CA25" s="3">
        <v>444.11705230000001</v>
      </c>
      <c r="CB25" s="3">
        <v>464.73362926999999</v>
      </c>
      <c r="CC25" s="3">
        <v>616.67504367000004</v>
      </c>
      <c r="CD25" s="3">
        <v>664.39735961999997</v>
      </c>
      <c r="CE25" s="3">
        <v>620.16584215</v>
      </c>
      <c r="CF25" s="3">
        <v>555.87810580999997</v>
      </c>
      <c r="CG25" s="3">
        <v>540.93358132000003</v>
      </c>
      <c r="CH25" s="3">
        <v>901.47654050999995</v>
      </c>
      <c r="CI25" s="3">
        <v>665.32380806000003</v>
      </c>
      <c r="CJ25" s="3">
        <v>3669.8455618100002</v>
      </c>
      <c r="CK25" s="3">
        <v>76.925539920000006</v>
      </c>
      <c r="CL25" s="3">
        <v>252.94916850000001</v>
      </c>
      <c r="CM25" s="3">
        <v>501.89907182000002</v>
      </c>
      <c r="CN25" s="3">
        <v>533.02018032000001</v>
      </c>
      <c r="CO25" s="3">
        <v>605.28954726999996</v>
      </c>
      <c r="CP25" s="3">
        <v>572.62644001000001</v>
      </c>
      <c r="CQ25" s="3">
        <v>624.57546506999995</v>
      </c>
      <c r="CR25" s="3">
        <v>659.03380076999997</v>
      </c>
      <c r="CS25" s="3">
        <v>595.45531162999998</v>
      </c>
      <c r="CT25" s="3">
        <v>767.41125398999998</v>
      </c>
    </row>
    <row r="26" spans="1:99" x14ac:dyDescent="0.25">
      <c r="A26" t="s">
        <v>105</v>
      </c>
      <c r="B26" t="s">
        <v>106</v>
      </c>
      <c r="C26" t="s">
        <v>150</v>
      </c>
      <c r="D26" t="s">
        <v>106</v>
      </c>
      <c r="E26" s="3">
        <v>4.4407216800000002</v>
      </c>
      <c r="F26" s="3">
        <v>25.135479239999999</v>
      </c>
      <c r="G26" s="3">
        <v>104.96836938</v>
      </c>
      <c r="H26" s="3">
        <v>178.70914766000001</v>
      </c>
      <c r="I26" s="3">
        <v>241.45771951</v>
      </c>
      <c r="J26" s="3">
        <v>218.89315386999999</v>
      </c>
      <c r="K26" s="3">
        <v>213.9307091</v>
      </c>
      <c r="L26" s="3">
        <v>277.17435604000002</v>
      </c>
      <c r="M26" s="3">
        <v>246.58214473000001</v>
      </c>
      <c r="N26" s="3">
        <v>205.33494479000001</v>
      </c>
      <c r="O26" s="3">
        <v>234.27571864999999</v>
      </c>
      <c r="P26" s="3">
        <v>1715.96541043</v>
      </c>
      <c r="Q26" s="3">
        <v>30.059085079999999</v>
      </c>
      <c r="R26" s="3">
        <v>35.944171709999999</v>
      </c>
      <c r="S26" s="3">
        <v>76.220777690000006</v>
      </c>
      <c r="T26" s="3">
        <v>129.45261524</v>
      </c>
      <c r="U26" s="3">
        <v>221.41960735000001</v>
      </c>
      <c r="V26" s="3">
        <v>148.76670193999999</v>
      </c>
      <c r="W26" s="3">
        <v>270.51827028999998</v>
      </c>
      <c r="X26" s="3">
        <v>284.45327534</v>
      </c>
      <c r="Y26" s="3">
        <v>194.44497724999999</v>
      </c>
      <c r="Z26" s="3">
        <v>237.42259132999999</v>
      </c>
      <c r="AA26" s="3">
        <v>279.00332694000002</v>
      </c>
      <c r="AB26" s="3">
        <v>1455.5331220400001</v>
      </c>
      <c r="AC26" s="3">
        <v>22.757928459999999</v>
      </c>
      <c r="AD26" s="3">
        <v>45.53542358</v>
      </c>
      <c r="AE26" s="3">
        <v>118.75614016</v>
      </c>
      <c r="AF26" s="3">
        <v>199.56123539999999</v>
      </c>
      <c r="AG26" s="3">
        <v>202.97309389</v>
      </c>
      <c r="AH26" s="3">
        <v>220.55937979000001</v>
      </c>
      <c r="AI26" s="3">
        <v>228.27928459</v>
      </c>
      <c r="AJ26" s="3">
        <v>233.92582558999999</v>
      </c>
      <c r="AK26" s="3">
        <v>246.98131488000001</v>
      </c>
      <c r="AL26" s="3">
        <v>320.96450608999999</v>
      </c>
      <c r="AM26" s="3">
        <v>380.92877456000002</v>
      </c>
      <c r="AN26" s="3">
        <v>1645.0485530000001</v>
      </c>
      <c r="AO26" s="3">
        <v>37.075477990000003</v>
      </c>
      <c r="AP26" s="3">
        <v>44.596329519999998</v>
      </c>
      <c r="AQ26" s="3">
        <v>122.34506277</v>
      </c>
      <c r="AR26" s="3">
        <v>121.09937175</v>
      </c>
      <c r="AS26" s="3">
        <v>232.76333177999999</v>
      </c>
      <c r="AT26" s="3">
        <v>275.27343724000002</v>
      </c>
      <c r="AU26" s="3">
        <v>317.35750302000002</v>
      </c>
      <c r="AV26" s="3">
        <v>253.40132235999999</v>
      </c>
      <c r="AW26" s="3">
        <v>339.50515360000003</v>
      </c>
      <c r="AX26" s="3">
        <v>329.95254210000002</v>
      </c>
      <c r="AY26" s="3">
        <v>314.43351044000002</v>
      </c>
      <c r="AZ26" s="3">
        <v>1739.10707626</v>
      </c>
      <c r="BA26" s="3">
        <v>17.389120689999999</v>
      </c>
      <c r="BB26" s="3">
        <v>49.248320999999997</v>
      </c>
      <c r="BC26" s="3">
        <v>93.442896140000002</v>
      </c>
      <c r="BD26" s="3">
        <v>144.47922403000001</v>
      </c>
      <c r="BE26" s="3">
        <v>201.57521657000001</v>
      </c>
      <c r="BF26" s="3">
        <v>218.80803265</v>
      </c>
      <c r="BG26" s="3">
        <v>293.92503097999997</v>
      </c>
      <c r="BH26" s="3">
        <v>299.83595794000001</v>
      </c>
      <c r="BI26" s="3">
        <v>376.11865290999998</v>
      </c>
      <c r="BJ26" s="3">
        <v>287.71102266999998</v>
      </c>
      <c r="BK26" s="3">
        <v>349.24241296999998</v>
      </c>
      <c r="BL26" s="3">
        <v>1702.7292983100001</v>
      </c>
      <c r="BM26" s="3">
        <v>3.8673129999999998</v>
      </c>
      <c r="BN26" s="3">
        <v>33.981316560000003</v>
      </c>
      <c r="BO26" s="3">
        <v>121.70043916</v>
      </c>
      <c r="BP26" s="3">
        <v>137.2294862</v>
      </c>
      <c r="BQ26" s="3">
        <v>206.0099653</v>
      </c>
      <c r="BR26" s="3">
        <v>307.42059683999997</v>
      </c>
      <c r="BS26" s="3">
        <v>372.91839411000001</v>
      </c>
      <c r="BT26" s="3">
        <v>256.52656013000001</v>
      </c>
      <c r="BU26" s="3">
        <v>235.86432418000001</v>
      </c>
      <c r="BV26" s="3">
        <v>277.11213715000002</v>
      </c>
      <c r="BW26" s="3">
        <v>277.90130098999998</v>
      </c>
      <c r="BX26" s="3">
        <v>1798.11070511</v>
      </c>
      <c r="BY26" s="3">
        <v>7.3412721999999997</v>
      </c>
      <c r="BZ26" s="3">
        <v>35.26627165</v>
      </c>
      <c r="CA26" s="3">
        <v>97.001277180000002</v>
      </c>
      <c r="CB26" s="3">
        <v>169.69771226</v>
      </c>
      <c r="CC26" s="3">
        <v>238.35416506000001</v>
      </c>
      <c r="CD26" s="3">
        <v>177.44531595999999</v>
      </c>
      <c r="CE26" s="3">
        <v>253.03653854000001</v>
      </c>
      <c r="CF26" s="3">
        <v>269.25161652000003</v>
      </c>
      <c r="CG26" s="3">
        <v>349.18022889000002</v>
      </c>
      <c r="CH26" s="3">
        <v>303.27551159000001</v>
      </c>
      <c r="CI26" s="3">
        <v>328.22583369</v>
      </c>
      <c r="CJ26" s="3">
        <v>2119.6733382900002</v>
      </c>
      <c r="CK26" s="3">
        <v>26.901217129999999</v>
      </c>
      <c r="CL26" s="3">
        <v>32.876948290000001</v>
      </c>
      <c r="CM26" s="3">
        <v>156.91195644000001</v>
      </c>
      <c r="CN26" s="3">
        <v>225.18714940999999</v>
      </c>
      <c r="CO26" s="3">
        <v>210.14414033</v>
      </c>
      <c r="CP26" s="3">
        <v>319.47274470000002</v>
      </c>
      <c r="CQ26" s="3">
        <v>301.12078803999998</v>
      </c>
      <c r="CR26" s="3">
        <v>355.68730842000002</v>
      </c>
      <c r="CS26" s="3">
        <v>287.54965048000003</v>
      </c>
      <c r="CT26" s="3">
        <v>427.31694877000001</v>
      </c>
    </row>
    <row r="27" spans="1:99" x14ac:dyDescent="0.25">
      <c r="A27" t="s">
        <v>117</v>
      </c>
      <c r="B27" t="s">
        <v>118</v>
      </c>
      <c r="C27" t="s">
        <v>151</v>
      </c>
      <c r="D27" t="s">
        <v>152</v>
      </c>
      <c r="E27" s="3">
        <v>0.98873031</v>
      </c>
      <c r="F27" s="3">
        <v>13.261545010000001</v>
      </c>
      <c r="G27" s="3">
        <v>22.493932969999999</v>
      </c>
      <c r="H27" s="3">
        <v>21.657762949999999</v>
      </c>
      <c r="I27" s="3">
        <v>24.616498709999998</v>
      </c>
      <c r="J27" s="3">
        <v>25.688687900000001</v>
      </c>
      <c r="K27" s="3">
        <v>33.495701449999999</v>
      </c>
      <c r="L27" s="3">
        <v>29.556409840000001</v>
      </c>
      <c r="M27" s="3">
        <v>28.62246069</v>
      </c>
      <c r="N27" s="3">
        <v>29.590040800000001</v>
      </c>
      <c r="O27" s="3">
        <v>29.147628650000001</v>
      </c>
      <c r="P27" s="3">
        <v>86.715020980000006</v>
      </c>
      <c r="Q27" s="3">
        <v>2.5424389600000001</v>
      </c>
      <c r="R27" s="3">
        <v>11.115924639999999</v>
      </c>
      <c r="S27" s="3">
        <v>19.423046280000001</v>
      </c>
      <c r="T27" s="3">
        <v>20.434378259999999</v>
      </c>
      <c r="U27" s="3">
        <v>26.332083699999998</v>
      </c>
      <c r="V27" s="3">
        <v>24.932172080000001</v>
      </c>
      <c r="W27" s="3">
        <v>30.72517495</v>
      </c>
      <c r="X27" s="3">
        <v>33.383701909999999</v>
      </c>
      <c r="Y27" s="3">
        <v>30.12883596</v>
      </c>
      <c r="Z27" s="3">
        <v>29.163850050000001</v>
      </c>
      <c r="AA27" s="3">
        <v>34.899454550000002</v>
      </c>
      <c r="AB27" s="3">
        <v>101.46875480999999</v>
      </c>
      <c r="AC27" s="3">
        <v>1.64247856</v>
      </c>
      <c r="AD27" s="3">
        <v>13.109348089999999</v>
      </c>
      <c r="AE27" s="3">
        <v>23.700629509999999</v>
      </c>
      <c r="AF27" s="3">
        <v>30.337017509999999</v>
      </c>
      <c r="AG27" s="3">
        <v>30.369632859999999</v>
      </c>
      <c r="AH27" s="3">
        <v>35.339494590000001</v>
      </c>
      <c r="AI27" s="3">
        <v>36.752316409999999</v>
      </c>
      <c r="AJ27" s="3">
        <v>35.745618039999997</v>
      </c>
      <c r="AK27" s="3">
        <v>41.338600739999997</v>
      </c>
      <c r="AL27" s="3">
        <v>43.155698610000002</v>
      </c>
      <c r="AM27" s="3">
        <v>45.467418469999998</v>
      </c>
      <c r="AN27" s="3">
        <v>139.70094965999999</v>
      </c>
      <c r="AO27" s="3">
        <v>4.4569481</v>
      </c>
      <c r="AP27" s="3">
        <v>23.393590700000001</v>
      </c>
      <c r="AQ27" s="3">
        <v>31.7838539</v>
      </c>
      <c r="AR27" s="3">
        <v>40.812427990000003</v>
      </c>
      <c r="AS27" s="3">
        <v>48.770350129999997</v>
      </c>
      <c r="AT27" s="3">
        <v>39.285451449999996</v>
      </c>
      <c r="AU27" s="3">
        <v>56.04598266</v>
      </c>
      <c r="AV27" s="3">
        <v>42.826856360000001</v>
      </c>
      <c r="AW27" s="3">
        <v>47.172935950000003</v>
      </c>
      <c r="AX27" s="3">
        <v>49.448870169999999</v>
      </c>
      <c r="AY27" s="3">
        <v>53.261834810000003</v>
      </c>
      <c r="AZ27" s="3">
        <v>143.60867515000001</v>
      </c>
      <c r="BA27" s="3">
        <v>1.2855525000000001</v>
      </c>
      <c r="BB27" s="3">
        <v>15.61109969</v>
      </c>
      <c r="BC27" s="3">
        <v>38.622335569999997</v>
      </c>
      <c r="BD27" s="3">
        <v>37.283459530000002</v>
      </c>
      <c r="BE27" s="3">
        <v>39.611089460000002</v>
      </c>
      <c r="BF27" s="3">
        <v>48.237638130000001</v>
      </c>
      <c r="BG27" s="3">
        <v>61.33825478</v>
      </c>
      <c r="BH27" s="3">
        <v>41.045680900000001</v>
      </c>
      <c r="BI27" s="3">
        <v>48.528440289999999</v>
      </c>
      <c r="BJ27" s="3">
        <v>38.681439670000003</v>
      </c>
      <c r="BK27" s="3">
        <v>44.216973009999997</v>
      </c>
      <c r="BL27" s="3">
        <v>118.28070418</v>
      </c>
      <c r="BM27" s="3">
        <v>1.9889182700000001</v>
      </c>
      <c r="BN27" s="3">
        <v>14.291060099999999</v>
      </c>
      <c r="BO27" s="3">
        <v>33.571126390000003</v>
      </c>
      <c r="BP27" s="3">
        <v>36.15296781</v>
      </c>
      <c r="BQ27" s="3">
        <v>40.397381529999997</v>
      </c>
      <c r="BR27" s="3">
        <v>47.297147889999998</v>
      </c>
      <c r="BS27" s="3">
        <v>43.637118739999998</v>
      </c>
      <c r="BT27" s="3">
        <v>44.425218090000001</v>
      </c>
      <c r="BU27" s="3">
        <v>49.785819429999997</v>
      </c>
      <c r="BV27" s="3">
        <v>39.601304589999998</v>
      </c>
      <c r="BW27" s="3">
        <v>48.845183939999998</v>
      </c>
      <c r="BX27" s="3">
        <v>127.28784509</v>
      </c>
      <c r="BY27" s="3">
        <v>2.81099904</v>
      </c>
      <c r="BZ27" s="3">
        <v>18.95917605</v>
      </c>
      <c r="CA27" s="3">
        <v>30.140399779999999</v>
      </c>
      <c r="CB27" s="3">
        <v>42.907985330000002</v>
      </c>
      <c r="CC27" s="3">
        <v>44.585608620000002</v>
      </c>
      <c r="CD27" s="3">
        <v>33.547359120000003</v>
      </c>
      <c r="CE27" s="3">
        <v>39.198573009999997</v>
      </c>
      <c r="CF27" s="3">
        <v>50.406130070000003</v>
      </c>
      <c r="CG27" s="3">
        <v>38.963075459999999</v>
      </c>
      <c r="CH27" s="3">
        <v>47.78722896</v>
      </c>
      <c r="CI27" s="3">
        <v>46.289410719999999</v>
      </c>
      <c r="CJ27" s="3">
        <v>144.72727907999999</v>
      </c>
      <c r="CK27" s="3">
        <v>4.4502644399999998</v>
      </c>
      <c r="CL27" s="3">
        <v>20.766755369999998</v>
      </c>
      <c r="CM27" s="3">
        <v>46.926063059999997</v>
      </c>
      <c r="CN27" s="3">
        <v>38.505763590000001</v>
      </c>
      <c r="CO27" s="3">
        <v>44.028076249999998</v>
      </c>
      <c r="CP27" s="3">
        <v>35.116583810000002</v>
      </c>
      <c r="CQ27" s="3">
        <v>42.191942240000003</v>
      </c>
      <c r="CR27" s="3">
        <v>42.25259381</v>
      </c>
      <c r="CS27" s="3">
        <v>41.628288740000002</v>
      </c>
      <c r="CT27" s="3">
        <v>46.042859010000001</v>
      </c>
    </row>
    <row r="28" spans="1:99" x14ac:dyDescent="0.25">
      <c r="A28" t="s">
        <v>122</v>
      </c>
      <c r="B28" t="s">
        <v>153</v>
      </c>
      <c r="C28" t="s">
        <v>154</v>
      </c>
      <c r="D28" t="s">
        <v>155</v>
      </c>
      <c r="E28" s="3">
        <v>29.370582840000001</v>
      </c>
      <c r="F28" s="3">
        <v>54.684221110000003</v>
      </c>
      <c r="G28" s="3">
        <v>55.587162429999999</v>
      </c>
      <c r="H28" s="3">
        <v>49.582860029999999</v>
      </c>
      <c r="I28" s="3">
        <v>69.323908220000007</v>
      </c>
      <c r="J28" s="3">
        <v>61.285530659999999</v>
      </c>
      <c r="K28" s="3">
        <v>69.567825940000006</v>
      </c>
      <c r="L28" s="3">
        <v>80.915383430000006</v>
      </c>
      <c r="M28" s="3">
        <v>95.044816310000002</v>
      </c>
      <c r="N28" s="3">
        <v>82.15887515</v>
      </c>
      <c r="O28" s="3">
        <v>113.00533951</v>
      </c>
      <c r="P28" s="3">
        <v>99.281886009999994</v>
      </c>
      <c r="Q28" s="3">
        <v>30.159061699999999</v>
      </c>
      <c r="R28" s="3">
        <v>55.481988360000003</v>
      </c>
      <c r="S28" s="3">
        <v>80.120836420000003</v>
      </c>
      <c r="T28" s="3">
        <v>85.284710880000006</v>
      </c>
      <c r="U28" s="3">
        <v>109.17946655</v>
      </c>
      <c r="V28" s="3">
        <v>102.46713025</v>
      </c>
      <c r="W28" s="3">
        <v>95.340045860000004</v>
      </c>
      <c r="X28" s="3">
        <v>96.543355169999998</v>
      </c>
      <c r="Y28" s="3">
        <v>85.01571706</v>
      </c>
      <c r="Z28" s="3">
        <v>109.26490444</v>
      </c>
      <c r="AA28" s="3">
        <v>120.35717538999999</v>
      </c>
      <c r="AB28" s="3">
        <v>86.645298109999999</v>
      </c>
      <c r="AC28" s="3">
        <v>35.520445510000002</v>
      </c>
      <c r="AD28" s="3">
        <v>56.014703429999997</v>
      </c>
      <c r="AE28" s="3">
        <v>80.100074030000002</v>
      </c>
      <c r="AF28" s="3">
        <v>101.91022689</v>
      </c>
      <c r="AG28" s="3">
        <v>112.77612646</v>
      </c>
      <c r="AH28" s="3">
        <v>122.24165868</v>
      </c>
      <c r="AI28" s="3">
        <v>125.96448891999999</v>
      </c>
      <c r="AJ28" s="3">
        <v>107.8414026</v>
      </c>
      <c r="AK28" s="3">
        <v>97.640084740000006</v>
      </c>
      <c r="AL28" s="3">
        <v>107.42138319999999</v>
      </c>
      <c r="AM28" s="3">
        <v>109.08213064</v>
      </c>
      <c r="AN28" s="3">
        <v>92.618012899999997</v>
      </c>
      <c r="AO28" s="3">
        <v>30.153369959999999</v>
      </c>
      <c r="AP28" s="3">
        <v>67.480946020000005</v>
      </c>
      <c r="AQ28" s="3">
        <v>87.998988690000004</v>
      </c>
      <c r="AR28" s="3">
        <v>94.109024869999999</v>
      </c>
      <c r="AS28" s="3">
        <v>161.75230386999999</v>
      </c>
      <c r="AT28" s="3">
        <v>115.54229952</v>
      </c>
      <c r="AU28" s="3">
        <v>107.61284885000001</v>
      </c>
      <c r="AV28" s="3">
        <v>97.487437619999994</v>
      </c>
      <c r="AW28" s="3">
        <v>115.71457971</v>
      </c>
      <c r="AX28" s="3">
        <v>130.24560271000001</v>
      </c>
      <c r="AY28" s="3">
        <v>134.16367421999999</v>
      </c>
      <c r="AZ28" s="3">
        <v>97.946893799999998</v>
      </c>
      <c r="BA28" s="3">
        <v>29.289108980000002</v>
      </c>
      <c r="BB28" s="3">
        <v>46.074924950000003</v>
      </c>
      <c r="BC28" s="3">
        <v>70.704245729999997</v>
      </c>
      <c r="BD28" s="3">
        <v>67.903822410000004</v>
      </c>
      <c r="BE28" s="3">
        <v>75.761284059999994</v>
      </c>
      <c r="BF28" s="3">
        <v>79.472270780000002</v>
      </c>
      <c r="BG28" s="3">
        <v>85.944086949999999</v>
      </c>
      <c r="BH28" s="3">
        <v>78.217315549999995</v>
      </c>
      <c r="BI28" s="3">
        <v>91.364833820000001</v>
      </c>
      <c r="BJ28" s="3">
        <v>69.657451280000004</v>
      </c>
      <c r="BK28" s="3">
        <v>106.27728731000001</v>
      </c>
      <c r="BL28" s="3">
        <v>92.276192929999993</v>
      </c>
      <c r="BM28" s="3">
        <v>20.297159239999999</v>
      </c>
      <c r="BN28" s="3">
        <v>50.866982909999997</v>
      </c>
      <c r="BO28" s="3">
        <v>64.493299190000002</v>
      </c>
      <c r="BP28" s="3">
        <v>76.962455160000005</v>
      </c>
      <c r="BQ28" s="3">
        <v>75.208548980000003</v>
      </c>
      <c r="BR28" s="3">
        <v>82.177407520000003</v>
      </c>
      <c r="BS28" s="3">
        <v>180.4711174</v>
      </c>
      <c r="BT28" s="3">
        <v>211.08454376</v>
      </c>
      <c r="BU28" s="3">
        <v>127.52826832</v>
      </c>
      <c r="BV28" s="3">
        <v>78.742754640000001</v>
      </c>
      <c r="BW28" s="3">
        <v>102.98569704000001</v>
      </c>
      <c r="BX28" s="3">
        <v>65.714585240000005</v>
      </c>
      <c r="BY28" s="3">
        <v>20.41172538</v>
      </c>
      <c r="BZ28" s="3">
        <v>47.061641229999999</v>
      </c>
      <c r="CA28" s="3">
        <v>87.547994729999999</v>
      </c>
      <c r="CB28" s="3">
        <v>66.142237050000006</v>
      </c>
      <c r="CC28" s="3">
        <v>82.847426990000002</v>
      </c>
      <c r="CD28" s="3">
        <v>81.3419107</v>
      </c>
      <c r="CE28" s="3">
        <v>73.767301660000001</v>
      </c>
      <c r="CF28" s="3">
        <v>89.825850020000004</v>
      </c>
      <c r="CG28" s="3">
        <v>93.084103459999994</v>
      </c>
      <c r="CH28" s="3">
        <v>90.154571880000006</v>
      </c>
      <c r="CI28" s="3">
        <v>107.53520994</v>
      </c>
      <c r="CJ28" s="3">
        <v>77.499756529999999</v>
      </c>
      <c r="CK28" s="3">
        <v>24.31473196</v>
      </c>
      <c r="CL28" s="3">
        <v>47.993644580000002</v>
      </c>
      <c r="CM28" s="3">
        <v>93.016218749999993</v>
      </c>
      <c r="CN28" s="3">
        <v>85.914284539999997</v>
      </c>
      <c r="CO28" s="3">
        <v>97.428468480000006</v>
      </c>
      <c r="CP28" s="3">
        <v>86.067225530000002</v>
      </c>
      <c r="CQ28" s="3">
        <v>84.503733819999994</v>
      </c>
      <c r="CR28" s="3">
        <v>99.171828970000007</v>
      </c>
      <c r="CS28" s="3">
        <v>97.602935639999998</v>
      </c>
      <c r="CT28" s="3">
        <v>108.98864585</v>
      </c>
    </row>
    <row r="29" spans="1:99" x14ac:dyDescent="0.25">
      <c r="A29" s="6" t="s">
        <v>122</v>
      </c>
      <c r="B29" s="6" t="s">
        <v>153</v>
      </c>
      <c r="C29" s="6" t="s">
        <v>156</v>
      </c>
      <c r="D29" s="6" t="s">
        <v>157</v>
      </c>
      <c r="E29" s="6">
        <v>5.1303052400000002</v>
      </c>
      <c r="F29" s="6">
        <v>13.38027947</v>
      </c>
      <c r="G29" s="6">
        <v>22.802944400000001</v>
      </c>
      <c r="H29" s="6">
        <v>20.07275112</v>
      </c>
      <c r="I29" s="6">
        <v>25.833127709999999</v>
      </c>
      <c r="J29" s="6">
        <v>30.244809929999999</v>
      </c>
      <c r="K29" s="6">
        <v>34.259095139999999</v>
      </c>
      <c r="L29" s="6">
        <v>32.770542370000001</v>
      </c>
      <c r="M29" s="6">
        <v>38.983201540000003</v>
      </c>
      <c r="N29" s="6">
        <v>41.019394140000003</v>
      </c>
      <c r="O29" s="6">
        <v>52.230325180000001</v>
      </c>
      <c r="P29" s="6">
        <v>149.58344095000001</v>
      </c>
      <c r="Q29" s="6">
        <v>6.9309141199999997</v>
      </c>
      <c r="R29" s="6">
        <v>16.84408797</v>
      </c>
      <c r="S29" s="6">
        <v>31.205393449999999</v>
      </c>
      <c r="T29" s="6">
        <v>37.871281770000003</v>
      </c>
      <c r="U29" s="6">
        <v>44.661762039999999</v>
      </c>
      <c r="V29" s="6">
        <v>44.150105709999998</v>
      </c>
      <c r="W29" s="6">
        <v>50.052799829999998</v>
      </c>
      <c r="X29" s="6">
        <v>49.583135640000002</v>
      </c>
      <c r="Y29" s="6">
        <v>40.404409520000002</v>
      </c>
      <c r="Z29" s="6">
        <v>46.079451169999999</v>
      </c>
      <c r="AA29" s="6">
        <v>53.916732699999997</v>
      </c>
      <c r="AB29" s="6">
        <v>170.00900476999999</v>
      </c>
      <c r="AC29" s="6">
        <v>5.9957753299999998</v>
      </c>
      <c r="AD29" s="6">
        <v>17.576927749999999</v>
      </c>
      <c r="AE29" s="6">
        <v>33.406114449999997</v>
      </c>
      <c r="AF29" s="6">
        <v>51.532224470000003</v>
      </c>
      <c r="AG29" s="6">
        <v>55.519707850000003</v>
      </c>
      <c r="AH29" s="6">
        <v>57.869648669999997</v>
      </c>
      <c r="AI29" s="6">
        <v>69.11957529</v>
      </c>
      <c r="AJ29" s="6">
        <v>73.806723730000002</v>
      </c>
      <c r="AK29" s="6">
        <v>64.721046849999993</v>
      </c>
      <c r="AL29" s="6">
        <v>60.705633800000001</v>
      </c>
      <c r="AM29" s="6">
        <v>70.823836240000006</v>
      </c>
      <c r="AN29" s="6">
        <v>196.43970622000001</v>
      </c>
      <c r="AO29" s="6">
        <v>10.75427408</v>
      </c>
      <c r="AP29" s="6">
        <v>30.486565110000001</v>
      </c>
      <c r="AQ29" s="6">
        <v>48.088374010000003</v>
      </c>
      <c r="AR29" s="6">
        <v>53.135213659999998</v>
      </c>
      <c r="AS29" s="6">
        <v>68.397879560000007</v>
      </c>
      <c r="AT29" s="6">
        <v>57.543466760000001</v>
      </c>
      <c r="AU29" s="6">
        <v>51.103386039999997</v>
      </c>
      <c r="AV29" s="6">
        <v>58.170270029999998</v>
      </c>
      <c r="AW29" s="6">
        <v>73.627692789999998</v>
      </c>
      <c r="AX29" s="6">
        <v>78.398420869999995</v>
      </c>
      <c r="AY29" s="6">
        <v>83.503699920000003</v>
      </c>
      <c r="AZ29" s="6">
        <v>214.95271344</v>
      </c>
      <c r="BA29" s="6">
        <v>9.2827191899999999</v>
      </c>
      <c r="BB29" s="6">
        <v>21.277991220000001</v>
      </c>
      <c r="BC29" s="6">
        <v>35.199530000000003</v>
      </c>
      <c r="BD29" s="6">
        <v>37.605328890000003</v>
      </c>
      <c r="BE29" s="6">
        <v>41.423809919999997</v>
      </c>
      <c r="BF29" s="6">
        <v>42.535919659999998</v>
      </c>
      <c r="BG29" s="6">
        <v>52.570054210000002</v>
      </c>
      <c r="BH29" s="6">
        <v>50.038327639999999</v>
      </c>
      <c r="BI29" s="6">
        <v>57.070060089999998</v>
      </c>
      <c r="BJ29" s="6">
        <v>60.755395849999999</v>
      </c>
      <c r="BK29" s="6">
        <v>54.686384500000003</v>
      </c>
      <c r="BL29" s="6">
        <v>190.05639292000001</v>
      </c>
      <c r="BM29" s="6">
        <v>7.7923891999999997</v>
      </c>
      <c r="BN29" s="6">
        <v>20.452117489999999</v>
      </c>
      <c r="BO29" s="6">
        <v>28.740518659999999</v>
      </c>
      <c r="BP29" s="6">
        <v>33.3752657</v>
      </c>
      <c r="BQ29" s="6">
        <v>32.77398402</v>
      </c>
      <c r="BR29" s="6">
        <v>41.08781544</v>
      </c>
      <c r="BS29" s="6">
        <v>39.832629820000001</v>
      </c>
      <c r="BT29" s="6">
        <v>40.00107818</v>
      </c>
      <c r="BU29" s="6">
        <v>41.461815919999999</v>
      </c>
      <c r="BV29" s="6">
        <v>46.625815289999998</v>
      </c>
      <c r="BW29" s="6">
        <v>54.740220450000002</v>
      </c>
      <c r="BX29" s="6">
        <v>173.21323389</v>
      </c>
      <c r="BY29" s="6">
        <v>8.3176805399999996</v>
      </c>
      <c r="BZ29" s="6">
        <v>16.621077100000001</v>
      </c>
      <c r="CA29" s="6">
        <v>35.299548919999999</v>
      </c>
      <c r="CB29" s="6">
        <v>37.037062679999998</v>
      </c>
      <c r="CC29" s="6">
        <v>40.335124819999997</v>
      </c>
      <c r="CD29" s="6">
        <v>44.13378333</v>
      </c>
      <c r="CE29" s="6">
        <v>42.224578899999997</v>
      </c>
      <c r="CF29" s="6">
        <v>36.966280089999998</v>
      </c>
      <c r="CG29" s="6">
        <v>47.452963349999997</v>
      </c>
      <c r="CH29" s="6">
        <v>51.584306339999998</v>
      </c>
      <c r="CI29" s="6">
        <v>56.936333689999998</v>
      </c>
      <c r="CJ29" s="6">
        <v>172.14526140000001</v>
      </c>
      <c r="CK29" s="6">
        <v>5.2201681799999999</v>
      </c>
      <c r="CL29" s="6">
        <v>10.56815007</v>
      </c>
      <c r="CM29" s="6">
        <v>21.879856109999999</v>
      </c>
      <c r="CN29" s="6">
        <v>40.291478900000001</v>
      </c>
      <c r="CO29" s="6">
        <v>47.637491390000001</v>
      </c>
      <c r="CP29" s="6">
        <v>52.47789143</v>
      </c>
      <c r="CQ29" s="6">
        <v>48.973563380000002</v>
      </c>
      <c r="CR29" s="6">
        <v>52.450952989999998</v>
      </c>
      <c r="CS29" s="6">
        <v>53.881767240000002</v>
      </c>
      <c r="CT29" s="6">
        <v>69.196823289999998</v>
      </c>
      <c r="CU29" s="6"/>
    </row>
    <row r="30" spans="1:99" x14ac:dyDescent="0.25">
      <c r="A30" s="5"/>
      <c r="B30" s="5"/>
      <c r="C30" s="5"/>
      <c r="D30" s="5" t="s">
        <v>158</v>
      </c>
      <c r="E30" s="5">
        <v>239.20331576000001</v>
      </c>
      <c r="F30" s="5">
        <v>849.57102330999999</v>
      </c>
      <c r="G30" s="5">
        <v>1398.9463562399999</v>
      </c>
      <c r="H30" s="5">
        <v>1525.55364575</v>
      </c>
      <c r="I30" s="5">
        <v>1764.1674172999999</v>
      </c>
      <c r="J30" s="5">
        <v>1708.33494679</v>
      </c>
      <c r="K30" s="5">
        <v>1752.8618442899999</v>
      </c>
      <c r="L30" s="5">
        <v>1864.8125194300001</v>
      </c>
      <c r="M30" s="5">
        <v>1830.8996452399999</v>
      </c>
      <c r="N30" s="5">
        <v>1935.2953815799999</v>
      </c>
      <c r="O30" s="5">
        <v>2207.4330391600001</v>
      </c>
      <c r="P30" s="5">
        <v>9309.8583026899996</v>
      </c>
      <c r="Q30" s="5">
        <v>316.64548248</v>
      </c>
      <c r="R30" s="5">
        <v>868.93369638000001</v>
      </c>
      <c r="S30" s="5">
        <v>1542.3451698900001</v>
      </c>
      <c r="T30" s="5">
        <v>1548.9230815400001</v>
      </c>
      <c r="U30" s="5">
        <v>1846.83757191</v>
      </c>
      <c r="V30" s="5">
        <v>1757.8804073199999</v>
      </c>
      <c r="W30" s="5">
        <v>2036.04513797</v>
      </c>
      <c r="X30" s="5">
        <v>2131.2949278000001</v>
      </c>
      <c r="Y30" s="5">
        <v>1782.4682327600001</v>
      </c>
      <c r="Z30" s="5">
        <v>2170.8646962299999</v>
      </c>
      <c r="AA30" s="5">
        <v>2397.4790264100002</v>
      </c>
      <c r="AB30" s="5">
        <v>10632.57414606</v>
      </c>
      <c r="AC30" s="5">
        <v>281.10552912999998</v>
      </c>
      <c r="AD30" s="5">
        <v>953.27518142999998</v>
      </c>
      <c r="AE30" s="5">
        <v>1470.15290529</v>
      </c>
      <c r="AF30" s="5">
        <v>1890.8454259299999</v>
      </c>
      <c r="AG30" s="5">
        <v>1991.1707907699999</v>
      </c>
      <c r="AH30" s="5">
        <v>1945.2639875</v>
      </c>
      <c r="AI30" s="5">
        <v>2244.3490832299999</v>
      </c>
      <c r="AJ30" s="5">
        <v>2094.72752674</v>
      </c>
      <c r="AK30" s="5">
        <v>2078.6796574599998</v>
      </c>
      <c r="AL30" s="5">
        <v>2508.8622641000002</v>
      </c>
      <c r="AM30" s="5">
        <v>2451.61462304</v>
      </c>
      <c r="AN30" s="5">
        <v>10708.86722287</v>
      </c>
      <c r="AO30" s="5">
        <v>338.53666009</v>
      </c>
      <c r="AP30" s="5">
        <v>1161.1190749299999</v>
      </c>
      <c r="AQ30" s="5">
        <v>1645.5196257699999</v>
      </c>
      <c r="AR30" s="5">
        <v>1884.4730554800001</v>
      </c>
      <c r="AS30" s="5">
        <v>2214.35165031</v>
      </c>
      <c r="AT30" s="5">
        <v>2049.19001566</v>
      </c>
      <c r="AU30" s="5">
        <v>2508.1428314200002</v>
      </c>
      <c r="AV30" s="5">
        <v>2244.1609167900001</v>
      </c>
      <c r="AW30" s="5">
        <v>2517.1842169900001</v>
      </c>
      <c r="AX30" s="5">
        <v>2667.6988096800001</v>
      </c>
      <c r="AY30" s="5">
        <v>2746.7347164799999</v>
      </c>
      <c r="AZ30" s="5">
        <v>10345.883194489999</v>
      </c>
      <c r="BA30" s="5">
        <v>239.84051083</v>
      </c>
      <c r="BB30" s="5">
        <v>947.53774841999996</v>
      </c>
      <c r="BC30" s="5">
        <v>1745.0845895499999</v>
      </c>
      <c r="BD30" s="5">
        <v>1838.19808947</v>
      </c>
      <c r="BE30" s="5">
        <v>2225.82023286</v>
      </c>
      <c r="BF30" s="5">
        <v>2502.0031255499998</v>
      </c>
      <c r="BG30" s="5">
        <v>2599.4029056300001</v>
      </c>
      <c r="BH30" s="5">
        <v>2355.5151350900001</v>
      </c>
      <c r="BI30" s="5">
        <v>2698.2168010199998</v>
      </c>
      <c r="BJ30" s="5">
        <v>2646.4194790400002</v>
      </c>
      <c r="BK30" s="5">
        <v>2919.6265077799999</v>
      </c>
      <c r="BL30" s="5">
        <v>10479.18825411</v>
      </c>
      <c r="BM30" s="5">
        <v>277.95481586</v>
      </c>
      <c r="BN30" s="5">
        <v>1078.4440302800001</v>
      </c>
      <c r="BO30" s="5">
        <v>1950.3201606</v>
      </c>
      <c r="BP30" s="5">
        <v>2103.5240954199999</v>
      </c>
      <c r="BQ30" s="5">
        <v>2348.32876915</v>
      </c>
      <c r="BR30" s="5">
        <v>2576.0061763200001</v>
      </c>
      <c r="BS30" s="5">
        <v>2560.1799494500001</v>
      </c>
      <c r="BT30" s="5">
        <v>2629.19785159</v>
      </c>
      <c r="BU30" s="5">
        <v>2590.0803121399999</v>
      </c>
      <c r="BV30" s="5">
        <v>2758.83745989</v>
      </c>
      <c r="BW30" s="5">
        <v>2886.2439185600001</v>
      </c>
      <c r="BX30" s="5">
        <v>11114.19647651</v>
      </c>
      <c r="BY30" s="5">
        <v>288.85645019999998</v>
      </c>
      <c r="BZ30" s="5">
        <v>1037.73312637</v>
      </c>
      <c r="CA30" s="5">
        <v>1783.2810274999999</v>
      </c>
      <c r="CB30" s="5">
        <v>1911.7484760100001</v>
      </c>
      <c r="CC30" s="5">
        <v>2573.5695968999999</v>
      </c>
      <c r="CD30" s="5">
        <v>2371.2328656499999</v>
      </c>
      <c r="CE30" s="5">
        <v>2291.7669266399998</v>
      </c>
      <c r="CF30" s="5">
        <v>2568.6228879199998</v>
      </c>
      <c r="CG30" s="5">
        <v>2505.4793547200002</v>
      </c>
      <c r="CH30" s="5">
        <v>2799.6590867700002</v>
      </c>
      <c r="CI30" s="5">
        <v>2776.9701810900001</v>
      </c>
      <c r="CJ30" s="5">
        <v>12661.66791444</v>
      </c>
      <c r="CK30" s="5">
        <v>276.18810272000002</v>
      </c>
      <c r="CL30" s="5">
        <v>1027.00400276</v>
      </c>
      <c r="CM30" s="5">
        <v>1966.9962575899999</v>
      </c>
      <c r="CN30" s="5">
        <v>2115.42383711</v>
      </c>
      <c r="CO30" s="5">
        <v>2359.3017803399998</v>
      </c>
      <c r="CP30" s="5">
        <v>2337.3083593299998</v>
      </c>
      <c r="CQ30" s="5">
        <v>2409.71250547</v>
      </c>
      <c r="CR30" s="5">
        <v>2761.1137185799998</v>
      </c>
      <c r="CS30" s="5">
        <v>2476.95682317</v>
      </c>
      <c r="CT30" s="5">
        <v>3000.0766210199999</v>
      </c>
      <c r="CU30" s="5"/>
    </row>
    <row r="32" spans="1:99" x14ac:dyDescent="0.25">
      <c r="CT32" s="22"/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2"/>
  <sheetViews>
    <sheetView showGridLines="0" workbookViewId="0">
      <pane xSplit="4" topLeftCell="CK1" activePane="topRight" state="frozen"/>
      <selection pane="topRight" activeCell="CT34" sqref="CT34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9" x14ac:dyDescent="0.25">
      <c r="A1" s="2" t="str">
        <f>HYPERLINK("#'Sumário'!B1", "Sumário")</f>
        <v>Sumário</v>
      </c>
    </row>
    <row r="2" spans="1:99" x14ac:dyDescent="0.25">
      <c r="A2" s="1" t="s">
        <v>159</v>
      </c>
    </row>
    <row r="3" spans="1:99" x14ac:dyDescent="0.25">
      <c r="A3" s="1" t="s">
        <v>5</v>
      </c>
    </row>
    <row r="4" spans="1:99" x14ac:dyDescent="0.25">
      <c r="A4" s="1" t="s">
        <v>160</v>
      </c>
    </row>
    <row r="6" spans="1:99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/>
    </row>
    <row r="7" spans="1:99" x14ac:dyDescent="0.25">
      <c r="A7" t="s">
        <v>105</v>
      </c>
      <c r="B7" t="s">
        <v>106</v>
      </c>
      <c r="C7" t="s">
        <v>107</v>
      </c>
      <c r="D7" t="s">
        <v>108</v>
      </c>
      <c r="E7" s="7">
        <v>18.959100594502502</v>
      </c>
      <c r="F7" s="7">
        <v>11.2977821043792</v>
      </c>
      <c r="G7" s="7">
        <v>72.068021643253502</v>
      </c>
      <c r="H7" s="7">
        <v>56.716447302481001</v>
      </c>
      <c r="I7" s="7">
        <v>55.289500590874702</v>
      </c>
      <c r="J7" s="7">
        <v>64.926872924113894</v>
      </c>
      <c r="K7" s="7">
        <v>78.688263804014994</v>
      </c>
      <c r="L7" s="7">
        <v>82.281282888847699</v>
      </c>
      <c r="M7" s="7">
        <v>66.979304959310397</v>
      </c>
      <c r="N7" s="7">
        <v>100.706717412855</v>
      </c>
      <c r="O7" s="7">
        <v>87.180627028476394</v>
      </c>
      <c r="P7" s="7">
        <v>428.785657242279</v>
      </c>
      <c r="Q7" s="7">
        <v>26.870502624264201</v>
      </c>
      <c r="R7" s="7">
        <v>21.7864723256437</v>
      </c>
      <c r="S7" s="7">
        <v>85.920331946271801</v>
      </c>
      <c r="T7" s="7">
        <v>57.1603724835118</v>
      </c>
      <c r="U7" s="7">
        <v>49.438412076017897</v>
      </c>
      <c r="V7" s="7">
        <v>147.77947718885801</v>
      </c>
      <c r="W7" s="7">
        <v>127.211370107241</v>
      </c>
      <c r="X7" s="7">
        <v>105.397727796769</v>
      </c>
      <c r="Y7" s="7">
        <v>97.034858307441198</v>
      </c>
      <c r="Z7" s="7">
        <v>106.044072266532</v>
      </c>
      <c r="AA7" s="7">
        <v>74.7661065769922</v>
      </c>
      <c r="AB7" s="7">
        <v>453.04946661332701</v>
      </c>
      <c r="AC7" s="7">
        <v>36.700804163403497</v>
      </c>
      <c r="AD7" s="7">
        <v>38.4829128751065</v>
      </c>
      <c r="AE7" s="7">
        <v>72.689584333964007</v>
      </c>
      <c r="AF7" s="7">
        <v>71.992758103113005</v>
      </c>
      <c r="AG7" s="7">
        <v>137.30515278847801</v>
      </c>
      <c r="AH7" s="7">
        <v>67.236186063458206</v>
      </c>
      <c r="AI7" s="7">
        <v>127.510695093053</v>
      </c>
      <c r="AJ7" s="7">
        <v>79.2077927998875</v>
      </c>
      <c r="AK7" s="7">
        <v>97.131307155045107</v>
      </c>
      <c r="AL7" s="7">
        <v>103.796778713238</v>
      </c>
      <c r="AM7" s="7">
        <v>77.019259881166903</v>
      </c>
      <c r="AN7" s="7">
        <v>358.84941898841203</v>
      </c>
      <c r="AO7" s="7">
        <v>1.5929817064204099</v>
      </c>
      <c r="AP7" s="7">
        <v>45.949069009590303</v>
      </c>
      <c r="AQ7" s="7">
        <v>62.773338653574299</v>
      </c>
      <c r="AR7" s="7">
        <v>60.035411035980303</v>
      </c>
      <c r="AS7" s="7">
        <v>87.356249480519594</v>
      </c>
      <c r="AT7" s="7">
        <v>120.48163484086</v>
      </c>
      <c r="AU7" s="7">
        <v>117.11672637193099</v>
      </c>
      <c r="AV7" s="7">
        <v>99.372238809352396</v>
      </c>
      <c r="AW7" s="7">
        <v>77.162436208286707</v>
      </c>
      <c r="AX7" s="7">
        <v>116.708708815968</v>
      </c>
      <c r="AY7" s="7">
        <v>126.070997302713</v>
      </c>
      <c r="AZ7" s="7">
        <v>388.58653189364202</v>
      </c>
      <c r="BA7" s="7">
        <v>1.6370670087756301</v>
      </c>
      <c r="BB7" s="7">
        <v>27.264358562124901</v>
      </c>
      <c r="BC7" s="7">
        <v>67.912636339377897</v>
      </c>
      <c r="BD7" s="7">
        <v>55.137407538389603</v>
      </c>
      <c r="BE7" s="7">
        <v>89.534896132489905</v>
      </c>
      <c r="BF7" s="7">
        <v>99.304914486686798</v>
      </c>
      <c r="BG7" s="7">
        <v>48.8986160724927</v>
      </c>
      <c r="BH7" s="7">
        <v>105.30179249306801</v>
      </c>
      <c r="BI7" s="7">
        <v>104.66409492514001</v>
      </c>
      <c r="BJ7" s="7">
        <v>36.978755260944801</v>
      </c>
      <c r="BK7" s="7">
        <v>68.8731532841106</v>
      </c>
      <c r="BL7" s="7">
        <v>236.284341115942</v>
      </c>
      <c r="BM7" s="7">
        <v>1.3539229066588001</v>
      </c>
      <c r="BN7" s="7">
        <v>23.148357047126101</v>
      </c>
      <c r="BO7" s="7">
        <v>51.715372646832797</v>
      </c>
      <c r="BP7" s="7">
        <v>63.565252752926497</v>
      </c>
      <c r="BQ7" s="7">
        <v>37.6632680491605</v>
      </c>
      <c r="BR7" s="7">
        <v>71.555306086069095</v>
      </c>
      <c r="BS7" s="7">
        <v>51.217961607370597</v>
      </c>
      <c r="BT7" s="7">
        <v>48.719719790900399</v>
      </c>
      <c r="BU7" s="7">
        <v>88.955193441286696</v>
      </c>
      <c r="BV7" s="7">
        <v>52.9745126135684</v>
      </c>
      <c r="BW7" s="7">
        <v>63.718127177960604</v>
      </c>
      <c r="BX7" s="7">
        <v>317.13185882203197</v>
      </c>
      <c r="BY7" s="7">
        <v>1.02002219120621</v>
      </c>
      <c r="BZ7" s="7">
        <v>14.362428848671801</v>
      </c>
      <c r="CA7" s="7">
        <v>26.384645485926999</v>
      </c>
      <c r="CB7" s="7">
        <v>31.205885553376898</v>
      </c>
      <c r="CC7" s="7">
        <v>52.2086700230414</v>
      </c>
      <c r="CD7" s="7">
        <v>48.369059287566799</v>
      </c>
      <c r="CE7" s="7">
        <v>53.135504215698901</v>
      </c>
      <c r="CF7" s="7">
        <v>55.364078213202397</v>
      </c>
      <c r="CG7" s="7">
        <v>46.9232179586675</v>
      </c>
      <c r="CH7" s="7">
        <v>36.246101518790802</v>
      </c>
      <c r="CI7" s="7">
        <v>72.750862140359303</v>
      </c>
      <c r="CJ7" s="7">
        <v>318.15528585013101</v>
      </c>
      <c r="CK7" s="7">
        <v>1.0248696441351299</v>
      </c>
      <c r="CL7" s="7">
        <v>27.907564709770099</v>
      </c>
      <c r="CM7" s="7">
        <v>54.954283475990202</v>
      </c>
      <c r="CN7" s="7">
        <v>47.123682590803</v>
      </c>
      <c r="CO7" s="7">
        <v>57.4644572950548</v>
      </c>
      <c r="CP7" s="7">
        <v>65.380326727299703</v>
      </c>
      <c r="CQ7" s="7">
        <v>57.110202533953803</v>
      </c>
      <c r="CR7" s="7">
        <v>82.374146879279294</v>
      </c>
      <c r="CS7" s="7">
        <v>88.280504167065004</v>
      </c>
      <c r="CT7" s="7">
        <v>77.621831450000002</v>
      </c>
    </row>
    <row r="8" spans="1:99" x14ac:dyDescent="0.25">
      <c r="A8" t="s">
        <v>107</v>
      </c>
      <c r="B8" t="s">
        <v>109</v>
      </c>
      <c r="C8" t="s">
        <v>105</v>
      </c>
      <c r="D8" t="s">
        <v>110</v>
      </c>
      <c r="E8" s="7">
        <v>50.306453455651898</v>
      </c>
      <c r="F8" s="7">
        <v>56.914132072203202</v>
      </c>
      <c r="G8" s="7">
        <v>59.881950499300601</v>
      </c>
      <c r="H8" s="7">
        <v>57.496204463864302</v>
      </c>
      <c r="I8" s="7">
        <v>65.824106355070597</v>
      </c>
      <c r="J8" s="7">
        <v>62.873989746048203</v>
      </c>
      <c r="K8" s="7">
        <v>59.098770559122201</v>
      </c>
      <c r="L8" s="7">
        <v>62.397531219049903</v>
      </c>
      <c r="M8" s="7">
        <v>63.880695521538598</v>
      </c>
      <c r="N8" s="7">
        <v>58.756473304210601</v>
      </c>
      <c r="O8" s="7">
        <v>67.359749111441204</v>
      </c>
      <c r="P8" s="7">
        <v>88.857018425290804</v>
      </c>
      <c r="Q8" s="7">
        <v>55.717402419089403</v>
      </c>
      <c r="R8" s="7">
        <v>43.561311785227197</v>
      </c>
      <c r="S8" s="7">
        <v>59.483105972711002</v>
      </c>
      <c r="T8" s="7">
        <v>66.570190811814498</v>
      </c>
      <c r="U8" s="7">
        <v>73.621521628104006</v>
      </c>
      <c r="V8" s="7">
        <v>70.807245017069405</v>
      </c>
      <c r="W8" s="7">
        <v>64.908495814718094</v>
      </c>
      <c r="X8" s="7">
        <v>73.258163041577603</v>
      </c>
      <c r="Y8" s="7">
        <v>62.396458731924803</v>
      </c>
      <c r="Z8" s="7">
        <v>62.827868770173097</v>
      </c>
      <c r="AA8" s="7">
        <v>71.733950428679094</v>
      </c>
      <c r="AB8" s="7">
        <v>84.782471571772604</v>
      </c>
      <c r="AC8" s="7">
        <v>25.577969136327798</v>
      </c>
      <c r="AD8" s="7">
        <v>14.4185895343394</v>
      </c>
      <c r="AE8" s="7">
        <v>16.4337656674982</v>
      </c>
      <c r="AF8" s="7">
        <v>15.720328852040099</v>
      </c>
      <c r="AG8" s="7">
        <v>20.069936151275101</v>
      </c>
      <c r="AH8" s="7">
        <v>35.158746018436403</v>
      </c>
      <c r="AI8" s="7">
        <v>30.965609582179699</v>
      </c>
      <c r="AJ8" s="7">
        <v>28.045150198400599</v>
      </c>
      <c r="AK8" s="7">
        <v>29.6275560416261</v>
      </c>
      <c r="AL8" s="7">
        <v>28.002842816905499</v>
      </c>
      <c r="AM8" s="7">
        <v>38.959801931882502</v>
      </c>
      <c r="AN8" s="7">
        <v>60.523182536585701</v>
      </c>
      <c r="AO8" s="7">
        <v>25.4241980122756</v>
      </c>
      <c r="AP8" s="7">
        <v>22.953181058569701</v>
      </c>
      <c r="AQ8" s="7">
        <v>21.165924210914898</v>
      </c>
      <c r="AR8" s="7">
        <v>22.305517167369</v>
      </c>
      <c r="AS8" s="7">
        <v>23.962260264645899</v>
      </c>
      <c r="AT8" s="7">
        <v>26.685924435349101</v>
      </c>
      <c r="AU8" s="7">
        <v>26.048885242995301</v>
      </c>
      <c r="AV8" s="7">
        <v>25.406128521104598</v>
      </c>
      <c r="AW8" s="7">
        <v>25.523155146244701</v>
      </c>
      <c r="AX8" s="7">
        <v>29.405187851497299</v>
      </c>
      <c r="AY8" s="7">
        <v>31.454800410562399</v>
      </c>
      <c r="AZ8" s="7">
        <v>39.918604468918097</v>
      </c>
      <c r="BA8" s="7">
        <v>17.727511314500099</v>
      </c>
      <c r="BB8" s="7">
        <v>17.510036322668299</v>
      </c>
      <c r="BC8" s="7">
        <v>17.3194000616385</v>
      </c>
      <c r="BD8" s="7">
        <v>19.284738061616999</v>
      </c>
      <c r="BE8" s="7">
        <v>18.765861349704799</v>
      </c>
      <c r="BF8" s="7">
        <v>22.362220006173299</v>
      </c>
      <c r="BG8" s="7">
        <v>21.489104962647499</v>
      </c>
      <c r="BH8" s="7">
        <v>20.0839273157669</v>
      </c>
      <c r="BI8" s="7">
        <v>23.2894308084168</v>
      </c>
      <c r="BJ8" s="7">
        <v>19.171399997343201</v>
      </c>
      <c r="BK8" s="7">
        <v>24.5314226138008</v>
      </c>
      <c r="BL8" s="7">
        <v>25.932490561302298</v>
      </c>
      <c r="BM8" s="7">
        <v>20.310728781335101</v>
      </c>
      <c r="BN8" s="7">
        <v>18.1202070532932</v>
      </c>
      <c r="BO8" s="7">
        <v>17.738798541052901</v>
      </c>
      <c r="BP8" s="7">
        <v>19.930910689703801</v>
      </c>
      <c r="BQ8" s="7">
        <v>18.0162714053371</v>
      </c>
      <c r="BR8" s="7">
        <v>19.0557926001729</v>
      </c>
      <c r="BS8" s="7">
        <v>21.406235750981999</v>
      </c>
      <c r="BT8" s="7">
        <v>19.509204884665799</v>
      </c>
      <c r="BU8" s="7">
        <v>20.082012663328602</v>
      </c>
      <c r="BV8" s="7">
        <v>21.2895882636622</v>
      </c>
      <c r="BW8" s="7">
        <v>22.4658036825263</v>
      </c>
      <c r="BX8" s="7">
        <v>21.000978306849099</v>
      </c>
      <c r="BY8" s="7">
        <v>15.8467761550242</v>
      </c>
      <c r="BZ8" s="7">
        <v>16.2958329919195</v>
      </c>
      <c r="CA8" s="7">
        <v>16.586200361397299</v>
      </c>
      <c r="CB8" s="7">
        <v>16.366861271282001</v>
      </c>
      <c r="CC8" s="7">
        <v>18.595800097587901</v>
      </c>
      <c r="CD8" s="7">
        <v>19.771883726631199</v>
      </c>
      <c r="CE8" s="7">
        <v>19.220497366777799</v>
      </c>
      <c r="CF8" s="7">
        <v>20.240229726528799</v>
      </c>
      <c r="CG8" s="7">
        <v>23.174835092766401</v>
      </c>
      <c r="CH8" s="7">
        <v>39.8140436955536</v>
      </c>
      <c r="CI8" s="7">
        <v>71.434883070205899</v>
      </c>
      <c r="CJ8" s="7">
        <v>189.082653451022</v>
      </c>
      <c r="CK8" s="7">
        <v>17.7761714302261</v>
      </c>
      <c r="CL8" s="7">
        <v>85.453332752976095</v>
      </c>
      <c r="CM8" s="7">
        <v>73.178358408735903</v>
      </c>
      <c r="CN8" s="7">
        <v>53.628202654741301</v>
      </c>
      <c r="CO8" s="7">
        <v>41.5698081319387</v>
      </c>
      <c r="CP8" s="7">
        <v>22.199229619367401</v>
      </c>
      <c r="CQ8" s="7">
        <v>20.0603041785984</v>
      </c>
      <c r="CR8" s="7">
        <v>20.232288245829199</v>
      </c>
      <c r="CS8" s="7">
        <v>20.041527239754998</v>
      </c>
      <c r="CT8" s="7">
        <v>19.179135909999999</v>
      </c>
    </row>
    <row r="9" spans="1:99" x14ac:dyDescent="0.25">
      <c r="A9" t="s">
        <v>111</v>
      </c>
      <c r="B9" t="s">
        <v>112</v>
      </c>
      <c r="C9" t="s">
        <v>111</v>
      </c>
      <c r="D9" t="s">
        <v>113</v>
      </c>
      <c r="E9" s="7">
        <v>0.99049732954190695</v>
      </c>
      <c r="F9" s="7">
        <v>9.4016216935627206</v>
      </c>
      <c r="G9" s="7">
        <v>25.2406923308016</v>
      </c>
      <c r="H9" s="7">
        <v>28.399471967111801</v>
      </c>
      <c r="I9" s="7">
        <v>37.042959676673298</v>
      </c>
      <c r="J9" s="7">
        <v>34.673764730612902</v>
      </c>
      <c r="K9" s="7">
        <v>37.113142293642603</v>
      </c>
      <c r="L9" s="7">
        <v>42.136630344807898</v>
      </c>
      <c r="M9" s="7">
        <v>37.138876282132799</v>
      </c>
      <c r="N9" s="7">
        <v>39.469361203438602</v>
      </c>
      <c r="O9" s="7">
        <v>48.223897301984302</v>
      </c>
      <c r="P9" s="7">
        <v>142.16917134079199</v>
      </c>
      <c r="Q9" s="7">
        <v>1.7847230850237501</v>
      </c>
      <c r="R9" s="7">
        <v>12.5672234018878</v>
      </c>
      <c r="S9" s="7">
        <v>20.649222585444601</v>
      </c>
      <c r="T9" s="7">
        <v>40.305205899218599</v>
      </c>
      <c r="U9" s="7">
        <v>32.983090403140302</v>
      </c>
      <c r="V9" s="7">
        <v>32.529765096208699</v>
      </c>
      <c r="W9" s="7">
        <v>38.954125731533402</v>
      </c>
      <c r="X9" s="7">
        <v>34.490914577945098</v>
      </c>
      <c r="Y9" s="7">
        <v>25.562815380104102</v>
      </c>
      <c r="Z9" s="7">
        <v>37.611443690237998</v>
      </c>
      <c r="AA9" s="7">
        <v>23.788927146334402</v>
      </c>
      <c r="AB9" s="7">
        <v>141.54211102825801</v>
      </c>
      <c r="AC9" s="7">
        <v>1.28030486895725</v>
      </c>
      <c r="AD9" s="7">
        <v>12.9218495964508</v>
      </c>
      <c r="AE9" s="7">
        <v>23.022781869141799</v>
      </c>
      <c r="AF9" s="7">
        <v>28.551260107394501</v>
      </c>
      <c r="AG9" s="7">
        <v>28.319490722538401</v>
      </c>
      <c r="AH9" s="7">
        <v>28.1833037565967</v>
      </c>
      <c r="AI9" s="7">
        <v>39.506728289960101</v>
      </c>
      <c r="AJ9" s="7">
        <v>23.5294357299925</v>
      </c>
      <c r="AK9" s="7">
        <v>35.873587444601803</v>
      </c>
      <c r="AL9" s="7">
        <v>46.2539789562287</v>
      </c>
      <c r="AM9" s="7">
        <v>45.809300803388801</v>
      </c>
      <c r="AN9" s="7">
        <v>219.800889377282</v>
      </c>
      <c r="AO9" s="7">
        <v>1.45113201152819</v>
      </c>
      <c r="AP9" s="7">
        <v>15.044305355196</v>
      </c>
      <c r="AQ9" s="7">
        <v>18.427363937244699</v>
      </c>
      <c r="AR9" s="7">
        <v>28.716820976891601</v>
      </c>
      <c r="AS9" s="7">
        <v>36.099121905737597</v>
      </c>
      <c r="AT9" s="7">
        <v>29.766028913668901</v>
      </c>
      <c r="AU9" s="7">
        <v>49.558711448287497</v>
      </c>
      <c r="AV9" s="7">
        <v>37.040244715096001</v>
      </c>
      <c r="AW9" s="7">
        <v>33.744280972955401</v>
      </c>
      <c r="AX9" s="7">
        <v>47.882978051170802</v>
      </c>
      <c r="AY9" s="7">
        <v>38.5943401356786</v>
      </c>
      <c r="AZ9" s="7">
        <v>232.72227793436099</v>
      </c>
      <c r="BA9" s="7">
        <v>0.80518332299824003</v>
      </c>
      <c r="BB9" s="7">
        <v>9.2602702030804895</v>
      </c>
      <c r="BC9" s="7">
        <v>18.688294665686101</v>
      </c>
      <c r="BD9" s="7">
        <v>24.673060454535499</v>
      </c>
      <c r="BE9" s="7">
        <v>28.7661177691345</v>
      </c>
      <c r="BF9" s="7">
        <v>26.333305425975201</v>
      </c>
      <c r="BG9" s="7">
        <v>36.528649853331402</v>
      </c>
      <c r="BH9" s="7">
        <v>53.025401759947798</v>
      </c>
      <c r="BI9" s="7">
        <v>45.543750989188702</v>
      </c>
      <c r="BJ9" s="7">
        <v>35.952292328658999</v>
      </c>
      <c r="BK9" s="7">
        <v>38.2946598188541</v>
      </c>
      <c r="BL9" s="7">
        <v>208.09887656392499</v>
      </c>
      <c r="BM9" s="7">
        <v>1.0877322682930799</v>
      </c>
      <c r="BN9" s="7">
        <v>9.4291351841692403</v>
      </c>
      <c r="BO9" s="7">
        <v>19.843019682709699</v>
      </c>
      <c r="BP9" s="7">
        <v>17.386719055210001</v>
      </c>
      <c r="BQ9" s="7">
        <v>21.3428299707567</v>
      </c>
      <c r="BR9" s="7">
        <v>34.239856934596503</v>
      </c>
      <c r="BS9" s="7">
        <v>37.369571269900497</v>
      </c>
      <c r="BT9" s="7">
        <v>37.067704149021402</v>
      </c>
      <c r="BU9" s="7">
        <v>37.001320889854298</v>
      </c>
      <c r="BV9" s="7">
        <v>70.648138109036196</v>
      </c>
      <c r="BW9" s="7">
        <v>50.174071575063003</v>
      </c>
      <c r="BX9" s="7">
        <v>269.65943032632401</v>
      </c>
      <c r="BY9" s="7">
        <v>0.98915773370175997</v>
      </c>
      <c r="BZ9" s="7">
        <v>9.2431948375163007</v>
      </c>
      <c r="CA9" s="7">
        <v>18.217865467646099</v>
      </c>
      <c r="CB9" s="7">
        <v>17.254181793240502</v>
      </c>
      <c r="CC9" s="7">
        <v>36.6238418252209</v>
      </c>
      <c r="CD9" s="7">
        <v>24.7951505502682</v>
      </c>
      <c r="CE9" s="7">
        <v>43.3813403714475</v>
      </c>
      <c r="CF9" s="7">
        <v>32.994825758038097</v>
      </c>
      <c r="CG9" s="7">
        <v>31.951696761698798</v>
      </c>
      <c r="CH9" s="7">
        <v>41.5541877242377</v>
      </c>
      <c r="CI9" s="7">
        <v>33.683464687628799</v>
      </c>
      <c r="CJ9" s="7">
        <v>274.60585477053598</v>
      </c>
      <c r="CK9" s="7">
        <v>0.292367780161437</v>
      </c>
      <c r="CL9" s="7">
        <v>9.2671543860071601</v>
      </c>
      <c r="CM9" s="7">
        <v>14.4621557519001</v>
      </c>
      <c r="CN9" s="7">
        <v>20.584454707715199</v>
      </c>
      <c r="CO9" s="7">
        <v>46.284219773573199</v>
      </c>
      <c r="CP9" s="7">
        <v>29.678311303578901</v>
      </c>
      <c r="CQ9" s="7">
        <v>34.2471759289433</v>
      </c>
      <c r="CR9" s="7">
        <v>38.372656664616997</v>
      </c>
      <c r="CS9" s="7">
        <v>43.949865667715002</v>
      </c>
      <c r="CT9" s="7">
        <v>33.65686822</v>
      </c>
    </row>
    <row r="10" spans="1:99" x14ac:dyDescent="0.25">
      <c r="A10" t="s">
        <v>114</v>
      </c>
      <c r="B10" t="s">
        <v>115</v>
      </c>
      <c r="C10" t="s">
        <v>114</v>
      </c>
      <c r="D10" t="s">
        <v>116</v>
      </c>
      <c r="E10" s="7">
        <v>18.1348692353987</v>
      </c>
      <c r="F10" s="7">
        <v>62.537947965057299</v>
      </c>
      <c r="G10" s="7">
        <v>83.472956195539894</v>
      </c>
      <c r="H10" s="7">
        <v>76.962876378524498</v>
      </c>
      <c r="I10" s="7">
        <v>94.384412647210198</v>
      </c>
      <c r="J10" s="7">
        <v>98.052156877485402</v>
      </c>
      <c r="K10" s="7">
        <v>84.112862959817207</v>
      </c>
      <c r="L10" s="7">
        <v>79.955323482403401</v>
      </c>
      <c r="M10" s="7">
        <v>106.875081160866</v>
      </c>
      <c r="N10" s="7">
        <v>81.736766847303699</v>
      </c>
      <c r="O10" s="7">
        <v>94.325130921073296</v>
      </c>
      <c r="P10" s="7">
        <v>226.05454842291101</v>
      </c>
      <c r="Q10" s="7">
        <v>20.5642078094765</v>
      </c>
      <c r="R10" s="7">
        <v>82.604866894836206</v>
      </c>
      <c r="S10" s="7">
        <v>111.89225942160699</v>
      </c>
      <c r="T10" s="7">
        <v>89.439253356872698</v>
      </c>
      <c r="U10" s="7">
        <v>112.868788022841</v>
      </c>
      <c r="V10" s="7">
        <v>97.1257289940432</v>
      </c>
      <c r="W10" s="7">
        <v>109.03510673900399</v>
      </c>
      <c r="X10" s="7">
        <v>98.015565654851798</v>
      </c>
      <c r="Y10" s="7">
        <v>94.997560401459907</v>
      </c>
      <c r="Z10" s="7">
        <v>104.902775939317</v>
      </c>
      <c r="AA10" s="7">
        <v>100.447692110171</v>
      </c>
      <c r="AB10" s="7">
        <v>233.01226952273899</v>
      </c>
      <c r="AC10" s="7">
        <v>11.9792225898906</v>
      </c>
      <c r="AD10" s="7">
        <v>80.4308484308917</v>
      </c>
      <c r="AE10" s="7">
        <v>107.250900980449</v>
      </c>
      <c r="AF10" s="7">
        <v>138.409830123989</v>
      </c>
      <c r="AG10" s="7">
        <v>115.23229001887</v>
      </c>
      <c r="AH10" s="7">
        <v>110.734409664494</v>
      </c>
      <c r="AI10" s="7">
        <v>122.036472301903</v>
      </c>
      <c r="AJ10" s="7">
        <v>115.551947701594</v>
      </c>
      <c r="AK10" s="7">
        <v>95.796544643709296</v>
      </c>
      <c r="AL10" s="7">
        <v>121.566346988292</v>
      </c>
      <c r="AM10" s="7">
        <v>116.494827633543</v>
      </c>
      <c r="AN10" s="7">
        <v>278.241378039045</v>
      </c>
      <c r="AO10" s="7">
        <v>25.146453311498799</v>
      </c>
      <c r="AP10" s="7">
        <v>89.980139095304807</v>
      </c>
      <c r="AQ10" s="7">
        <v>121.455861048278</v>
      </c>
      <c r="AR10" s="7">
        <v>114.20883942427299</v>
      </c>
      <c r="AS10" s="7">
        <v>119.46132549655501</v>
      </c>
      <c r="AT10" s="7">
        <v>107.188298394082</v>
      </c>
      <c r="AU10" s="7">
        <v>124.28327702817499</v>
      </c>
      <c r="AV10" s="7">
        <v>112.89116913599599</v>
      </c>
      <c r="AW10" s="7">
        <v>110.686602926313</v>
      </c>
      <c r="AX10" s="7">
        <v>121.763689577416</v>
      </c>
      <c r="AY10" s="7">
        <v>138.187437024762</v>
      </c>
      <c r="AZ10" s="7">
        <v>255.541672032999</v>
      </c>
      <c r="BA10" s="7">
        <v>9.2901403768763799</v>
      </c>
      <c r="BB10" s="7">
        <v>72.684313396400697</v>
      </c>
      <c r="BC10" s="7">
        <v>102.306838668797</v>
      </c>
      <c r="BD10" s="7">
        <v>126.19937194734401</v>
      </c>
      <c r="BE10" s="7">
        <v>96.778333278584299</v>
      </c>
      <c r="BF10" s="7">
        <v>146.18546892223401</v>
      </c>
      <c r="BG10" s="7">
        <v>128.40237471244001</v>
      </c>
      <c r="BH10" s="7">
        <v>110.91200953451001</v>
      </c>
      <c r="BI10" s="7">
        <v>136.57861398008399</v>
      </c>
      <c r="BJ10" s="7">
        <v>142.60212103269399</v>
      </c>
      <c r="BK10" s="7">
        <v>127.75560298273101</v>
      </c>
      <c r="BL10" s="7">
        <v>229.72585263043501</v>
      </c>
      <c r="BM10" s="7">
        <v>10.910496829165499</v>
      </c>
      <c r="BN10" s="7">
        <v>85.462227706117403</v>
      </c>
      <c r="BO10" s="7">
        <v>112.584789295775</v>
      </c>
      <c r="BP10" s="7">
        <v>96.100476654047498</v>
      </c>
      <c r="BQ10" s="7">
        <v>102.444387739668</v>
      </c>
      <c r="BR10" s="7">
        <v>95.600703670450997</v>
      </c>
      <c r="BS10" s="7">
        <v>130.83996697981601</v>
      </c>
      <c r="BT10" s="7">
        <v>104.369093353864</v>
      </c>
      <c r="BU10" s="7">
        <v>105.138693311</v>
      </c>
      <c r="BV10" s="7">
        <v>102.868288050524</v>
      </c>
      <c r="BW10" s="7">
        <v>115.099171253401</v>
      </c>
      <c r="BX10" s="7">
        <v>201.42259213993901</v>
      </c>
      <c r="BY10" s="7">
        <v>14.659022049902401</v>
      </c>
      <c r="BZ10" s="7">
        <v>75.076439851462496</v>
      </c>
      <c r="CA10" s="7">
        <v>105.295181299394</v>
      </c>
      <c r="CB10" s="7">
        <v>93.845273892591607</v>
      </c>
      <c r="CC10" s="7">
        <v>100.756086814079</v>
      </c>
      <c r="CD10" s="7">
        <v>102.985924255941</v>
      </c>
      <c r="CE10" s="7">
        <v>84.622355838488801</v>
      </c>
      <c r="CF10" s="7">
        <v>94.094507491844595</v>
      </c>
      <c r="CG10" s="7">
        <v>94.865891019761307</v>
      </c>
      <c r="CH10" s="7">
        <v>121.51369294812</v>
      </c>
      <c r="CI10" s="7">
        <v>86.559895911532195</v>
      </c>
      <c r="CJ10" s="7">
        <v>222.868104851895</v>
      </c>
      <c r="CK10" s="7">
        <v>22.020887208226402</v>
      </c>
      <c r="CL10" s="7">
        <v>73.497909881183404</v>
      </c>
      <c r="CM10" s="7">
        <v>93.887196997983494</v>
      </c>
      <c r="CN10" s="7">
        <v>91.099938918458406</v>
      </c>
      <c r="CO10" s="7">
        <v>89.877111543771605</v>
      </c>
      <c r="CP10" s="7">
        <v>93.5400573217931</v>
      </c>
      <c r="CQ10" s="7">
        <v>87.683137067178706</v>
      </c>
      <c r="CR10" s="7">
        <v>103.801943242603</v>
      </c>
      <c r="CS10" s="7">
        <v>75.294410907729997</v>
      </c>
      <c r="CT10" s="7">
        <v>82.984267130000006</v>
      </c>
    </row>
    <row r="11" spans="1:99" x14ac:dyDescent="0.25">
      <c r="A11" t="s">
        <v>117</v>
      </c>
      <c r="B11" t="s">
        <v>118</v>
      </c>
      <c r="C11" t="s">
        <v>119</v>
      </c>
      <c r="D11" t="s">
        <v>120</v>
      </c>
      <c r="E11" s="7">
        <v>1.0222833074437701</v>
      </c>
      <c r="F11" s="7">
        <v>12.2719866747663</v>
      </c>
      <c r="G11" s="7">
        <v>20.025701654634702</v>
      </c>
      <c r="H11" s="7">
        <v>20.049358051991099</v>
      </c>
      <c r="I11" s="7">
        <v>21.970316961907301</v>
      </c>
      <c r="J11" s="7">
        <v>22.365015055845799</v>
      </c>
      <c r="K11" s="7">
        <v>27.283492623526499</v>
      </c>
      <c r="L11" s="7">
        <v>24.413679174259901</v>
      </c>
      <c r="M11" s="7">
        <v>20.106838413364098</v>
      </c>
      <c r="N11" s="7">
        <v>23.637287289564402</v>
      </c>
      <c r="O11" s="7">
        <v>25.353481855985301</v>
      </c>
      <c r="P11" s="7">
        <v>65.203593325313605</v>
      </c>
      <c r="Q11" s="7">
        <v>0.83887583860743498</v>
      </c>
      <c r="R11" s="7">
        <v>10.245120040331299</v>
      </c>
      <c r="S11" s="7">
        <v>14.7241461285528</v>
      </c>
      <c r="T11" s="7">
        <v>16.0251290691374</v>
      </c>
      <c r="U11" s="7">
        <v>30.169294735086201</v>
      </c>
      <c r="V11" s="7">
        <v>32.207764830360603</v>
      </c>
      <c r="W11" s="7">
        <v>35.747512019706797</v>
      </c>
      <c r="X11" s="7">
        <v>28.940866468105799</v>
      </c>
      <c r="Y11" s="7">
        <v>21.2927026632874</v>
      </c>
      <c r="Z11" s="7">
        <v>23.2637159486809</v>
      </c>
      <c r="AA11" s="7">
        <v>22.8338933092849</v>
      </c>
      <c r="AB11" s="7">
        <v>68.7604711450454</v>
      </c>
      <c r="AC11" s="7">
        <v>1.41946326278131</v>
      </c>
      <c r="AD11" s="7">
        <v>7.9546505161552501</v>
      </c>
      <c r="AE11" s="7">
        <v>15.5239551257936</v>
      </c>
      <c r="AF11" s="7">
        <v>15.281844055194099</v>
      </c>
      <c r="AG11" s="7">
        <v>14.6230411830078</v>
      </c>
      <c r="AH11" s="7">
        <v>19.0057166834283</v>
      </c>
      <c r="AI11" s="7">
        <v>17.851010446319702</v>
      </c>
      <c r="AJ11" s="7">
        <v>23.401086755526801</v>
      </c>
      <c r="AK11" s="7">
        <v>20.013695228235299</v>
      </c>
      <c r="AL11" s="7">
        <v>19.615193151616801</v>
      </c>
      <c r="AM11" s="7">
        <v>21.025294792799802</v>
      </c>
      <c r="AN11" s="7">
        <v>103.01804036570201</v>
      </c>
      <c r="AO11" s="7">
        <v>0.988012221488487</v>
      </c>
      <c r="AP11" s="7">
        <v>6.9409517680269897</v>
      </c>
      <c r="AQ11" s="7">
        <v>13.1572013186726</v>
      </c>
      <c r="AR11" s="7">
        <v>14.2611166892124</v>
      </c>
      <c r="AS11" s="7">
        <v>20.5638907801792</v>
      </c>
      <c r="AT11" s="7">
        <v>15.815393031727799</v>
      </c>
      <c r="AU11" s="7">
        <v>21.692311780599301</v>
      </c>
      <c r="AV11" s="7">
        <v>16.563463587645</v>
      </c>
      <c r="AW11" s="7">
        <v>18.164053212836698</v>
      </c>
      <c r="AX11" s="7">
        <v>22.749941423770899</v>
      </c>
      <c r="AY11" s="7">
        <v>18.2146232750748</v>
      </c>
      <c r="AZ11" s="7">
        <v>77.366382993463404</v>
      </c>
      <c r="BA11" s="7">
        <v>0.86432830222027601</v>
      </c>
      <c r="BB11" s="7">
        <v>6.1143011851039999</v>
      </c>
      <c r="BC11" s="7">
        <v>13.0765347504044</v>
      </c>
      <c r="BD11" s="7">
        <v>12.434609103174701</v>
      </c>
      <c r="BE11" s="7">
        <v>13.847900413865499</v>
      </c>
      <c r="BF11" s="7">
        <v>15.3985160528392</v>
      </c>
      <c r="BG11" s="7">
        <v>18.0052312821526</v>
      </c>
      <c r="BH11" s="7">
        <v>17.144624722470201</v>
      </c>
      <c r="BI11" s="7">
        <v>17.426423330033199</v>
      </c>
      <c r="BJ11" s="7">
        <v>15.538281086869601</v>
      </c>
      <c r="BK11" s="7">
        <v>16.393578697049701</v>
      </c>
      <c r="BL11" s="7">
        <v>61.2039459010673</v>
      </c>
      <c r="BM11" s="7">
        <v>1.12448208470954</v>
      </c>
      <c r="BN11" s="7">
        <v>4.2500257291151904</v>
      </c>
      <c r="BO11" s="7">
        <v>9.9883948320595195</v>
      </c>
      <c r="BP11" s="7">
        <v>9.1311417330974098</v>
      </c>
      <c r="BQ11" s="7">
        <v>12.988697557845001</v>
      </c>
      <c r="BR11" s="7">
        <v>12.6999054307609</v>
      </c>
      <c r="BS11" s="7">
        <v>13.416088039554101</v>
      </c>
      <c r="BT11" s="7">
        <v>15.6146650289935</v>
      </c>
      <c r="BU11" s="7">
        <v>13.9982634062263</v>
      </c>
      <c r="BV11" s="7">
        <v>14.9884890152984</v>
      </c>
      <c r="BW11" s="7">
        <v>17.4698997211811</v>
      </c>
      <c r="BX11" s="7">
        <v>50.793071255620802</v>
      </c>
      <c r="BY11" s="7">
        <v>0.80357108125037602</v>
      </c>
      <c r="BZ11" s="7">
        <v>5.1641593581608696</v>
      </c>
      <c r="CA11" s="7">
        <v>12.988849204791499</v>
      </c>
      <c r="CB11" s="7">
        <v>11.774268973776399</v>
      </c>
      <c r="CC11" s="7">
        <v>16.617739330855699</v>
      </c>
      <c r="CD11" s="7">
        <v>15.2926386065841</v>
      </c>
      <c r="CE11" s="7">
        <v>14.555907977732</v>
      </c>
      <c r="CF11" s="7">
        <v>14.367003543023801</v>
      </c>
      <c r="CG11" s="7">
        <v>13.9356584856059</v>
      </c>
      <c r="CH11" s="7">
        <v>16.768246900268998</v>
      </c>
      <c r="CI11" s="7">
        <v>14.072140342833499</v>
      </c>
      <c r="CJ11" s="7">
        <v>60.108701482800001</v>
      </c>
      <c r="CK11" s="7">
        <v>0.93320387806000404</v>
      </c>
      <c r="CL11" s="7">
        <v>4.2146556883247701</v>
      </c>
      <c r="CM11" s="7">
        <v>8.8467042486161596</v>
      </c>
      <c r="CN11" s="7">
        <v>24.403304841040502</v>
      </c>
      <c r="CO11" s="7">
        <v>11.1997530722057</v>
      </c>
      <c r="CP11" s="7">
        <v>16.980931432301499</v>
      </c>
      <c r="CQ11" s="7">
        <v>14.0644710288013</v>
      </c>
      <c r="CR11" s="7">
        <v>13.8132727523318</v>
      </c>
      <c r="CS11" s="7">
        <v>12.26268865192</v>
      </c>
      <c r="CT11" s="7">
        <v>16.034058720000001</v>
      </c>
    </row>
    <row r="12" spans="1:99" x14ac:dyDescent="0.25">
      <c r="A12" t="s">
        <v>114</v>
      </c>
      <c r="B12" t="s">
        <v>115</v>
      </c>
      <c r="C12" t="s">
        <v>117</v>
      </c>
      <c r="D12" t="s">
        <v>121</v>
      </c>
      <c r="E12" s="7">
        <v>6.4699775041295</v>
      </c>
      <c r="F12" s="7">
        <v>39.945044279915798</v>
      </c>
      <c r="G12" s="7">
        <v>70.276911830720394</v>
      </c>
      <c r="H12" s="7">
        <v>75.908743253744305</v>
      </c>
      <c r="I12" s="7">
        <v>100.728979452231</v>
      </c>
      <c r="J12" s="7">
        <v>116.380877756583</v>
      </c>
      <c r="K12" s="7">
        <v>141.99401392579901</v>
      </c>
      <c r="L12" s="7">
        <v>134.99441341407999</v>
      </c>
      <c r="M12" s="7">
        <v>128.30384705167199</v>
      </c>
      <c r="N12" s="7">
        <v>123.074545441914</v>
      </c>
      <c r="O12" s="7">
        <v>164.16458771717399</v>
      </c>
      <c r="P12" s="7">
        <v>1497.3799818703601</v>
      </c>
      <c r="Q12" s="7">
        <v>7.30216038048827</v>
      </c>
      <c r="R12" s="7">
        <v>38.997600653575702</v>
      </c>
      <c r="S12" s="7">
        <v>72.796605628231305</v>
      </c>
      <c r="T12" s="7">
        <v>84.888075950268799</v>
      </c>
      <c r="U12" s="7">
        <v>111.741452394134</v>
      </c>
      <c r="V12" s="7">
        <v>111.846488246929</v>
      </c>
      <c r="W12" s="7">
        <v>132.709553941096</v>
      </c>
      <c r="X12" s="7">
        <v>145.24668162593301</v>
      </c>
      <c r="Y12" s="7">
        <v>137.14528007896499</v>
      </c>
      <c r="Z12" s="7">
        <v>153.83842755895901</v>
      </c>
      <c r="AA12" s="7">
        <v>180.87798443242099</v>
      </c>
      <c r="AB12" s="7">
        <v>1423.8103810273799</v>
      </c>
      <c r="AC12" s="7">
        <v>5.2497963917884398</v>
      </c>
      <c r="AD12" s="7">
        <v>40.1650376170344</v>
      </c>
      <c r="AE12" s="7">
        <v>74.591556593547494</v>
      </c>
      <c r="AF12" s="7">
        <v>94.669802641692002</v>
      </c>
      <c r="AG12" s="7">
        <v>108.856662157011</v>
      </c>
      <c r="AH12" s="7">
        <v>117.202037082855</v>
      </c>
      <c r="AI12" s="7">
        <v>125.61122683652999</v>
      </c>
      <c r="AJ12" s="7">
        <v>144.906301138098</v>
      </c>
      <c r="AK12" s="7">
        <v>143.02819627270901</v>
      </c>
      <c r="AL12" s="7">
        <v>151.54274327643799</v>
      </c>
      <c r="AM12" s="7">
        <v>178.44360334136701</v>
      </c>
      <c r="AN12" s="7">
        <v>1114.0268643811501</v>
      </c>
      <c r="AO12" s="7">
        <v>8.2112131416881695</v>
      </c>
      <c r="AP12" s="7">
        <v>46.933104472869601</v>
      </c>
      <c r="AQ12" s="7">
        <v>81.0117561105573</v>
      </c>
      <c r="AR12" s="7">
        <v>98.656187433805599</v>
      </c>
      <c r="AS12" s="7">
        <v>115.058457876502</v>
      </c>
      <c r="AT12" s="7">
        <v>108.02892122506201</v>
      </c>
      <c r="AU12" s="7">
        <v>164.676859454202</v>
      </c>
      <c r="AV12" s="7">
        <v>141.16824336393401</v>
      </c>
      <c r="AW12" s="7">
        <v>154.63428476779399</v>
      </c>
      <c r="AX12" s="7">
        <v>163.52509240898499</v>
      </c>
      <c r="AY12" s="7">
        <v>182.96621403926301</v>
      </c>
      <c r="AZ12" s="7">
        <v>988.57648671547997</v>
      </c>
      <c r="BA12" s="7">
        <v>7.7228466557497804</v>
      </c>
      <c r="BB12" s="7">
        <v>42.909073308948699</v>
      </c>
      <c r="BC12" s="7">
        <v>83.462376131185806</v>
      </c>
      <c r="BD12" s="7">
        <v>92.022692932430104</v>
      </c>
      <c r="BE12" s="7">
        <v>101.383646439922</v>
      </c>
      <c r="BF12" s="7">
        <v>110.259058489143</v>
      </c>
      <c r="BG12" s="7">
        <v>118.37298117332099</v>
      </c>
      <c r="BH12" s="7">
        <v>118.360181185559</v>
      </c>
      <c r="BI12" s="7">
        <v>123.509060708251</v>
      </c>
      <c r="BJ12" s="7">
        <v>131.61649233230801</v>
      </c>
      <c r="BK12" s="7">
        <v>148.85229155839301</v>
      </c>
      <c r="BL12" s="7">
        <v>756.77187445786501</v>
      </c>
      <c r="BM12" s="7">
        <v>10.4025045007303</v>
      </c>
      <c r="BN12" s="7">
        <v>39.634135449607598</v>
      </c>
      <c r="BO12" s="7">
        <v>73.726102649526496</v>
      </c>
      <c r="BP12" s="7">
        <v>78.825055779862595</v>
      </c>
      <c r="BQ12" s="7">
        <v>89.566787126007597</v>
      </c>
      <c r="BR12" s="7">
        <v>102.53382633436701</v>
      </c>
      <c r="BS12" s="7">
        <v>105.94332220019</v>
      </c>
      <c r="BT12" s="7">
        <v>120.47147188237599</v>
      </c>
      <c r="BU12" s="7">
        <v>125.739610516479</v>
      </c>
      <c r="BV12" s="7">
        <v>116.760459657257</v>
      </c>
      <c r="BW12" s="7">
        <v>145.74962269888999</v>
      </c>
      <c r="BX12" s="7">
        <v>785.54789862941095</v>
      </c>
      <c r="BY12" s="7">
        <v>6.8330140972040097</v>
      </c>
      <c r="BZ12" s="7">
        <v>33.9767397710444</v>
      </c>
      <c r="CA12" s="7">
        <v>67.136087983072699</v>
      </c>
      <c r="CB12" s="7">
        <v>71.010164184531703</v>
      </c>
      <c r="CC12" s="7">
        <v>94.625587577134297</v>
      </c>
      <c r="CD12" s="7">
        <v>88.490094482404103</v>
      </c>
      <c r="CE12" s="7">
        <v>105.868136484216</v>
      </c>
      <c r="CF12" s="7">
        <v>104.013584721279</v>
      </c>
      <c r="CG12" s="7">
        <v>105.66350534894799</v>
      </c>
      <c r="CH12" s="7">
        <v>111.91996544267199</v>
      </c>
      <c r="CI12" s="7">
        <v>131.03159848003099</v>
      </c>
      <c r="CJ12" s="7">
        <v>882.759803298311</v>
      </c>
      <c r="CK12" s="7">
        <v>6.5985460190045302</v>
      </c>
      <c r="CL12" s="7">
        <v>29.987425356893802</v>
      </c>
      <c r="CM12" s="7">
        <v>70.012372472589604</v>
      </c>
      <c r="CN12" s="7">
        <v>83.499675171386301</v>
      </c>
      <c r="CO12" s="7">
        <v>95.901224306993399</v>
      </c>
      <c r="CP12" s="7">
        <v>91.311704250772195</v>
      </c>
      <c r="CQ12" s="7">
        <v>100.182431729843</v>
      </c>
      <c r="CR12" s="7">
        <v>118.592557007894</v>
      </c>
      <c r="CS12" s="7">
        <v>113.06542622004</v>
      </c>
      <c r="CT12" s="7">
        <v>136.18290439</v>
      </c>
    </row>
    <row r="13" spans="1:99" x14ac:dyDescent="0.25">
      <c r="A13" t="s">
        <v>117</v>
      </c>
      <c r="B13" t="s">
        <v>118</v>
      </c>
      <c r="C13" t="s">
        <v>122</v>
      </c>
      <c r="D13" t="s">
        <v>123</v>
      </c>
      <c r="E13" s="7">
        <v>4.36633837296751</v>
      </c>
      <c r="F13" s="7">
        <v>22.297965663166199</v>
      </c>
      <c r="G13" s="7">
        <v>40.163502632907097</v>
      </c>
      <c r="H13" s="7">
        <v>52.044139844588997</v>
      </c>
      <c r="I13" s="7">
        <v>68.515540151073196</v>
      </c>
      <c r="J13" s="7">
        <v>68.682789799288301</v>
      </c>
      <c r="K13" s="7">
        <v>76.807805458137693</v>
      </c>
      <c r="L13" s="7">
        <v>79.262608375907007</v>
      </c>
      <c r="M13" s="7">
        <v>75.117016972923693</v>
      </c>
      <c r="N13" s="7">
        <v>101.049658698214</v>
      </c>
      <c r="O13" s="7">
        <v>96.937179041302599</v>
      </c>
      <c r="P13" s="7">
        <v>568.61065207619504</v>
      </c>
      <c r="Q13" s="7">
        <v>3.8690292658814802</v>
      </c>
      <c r="R13" s="7">
        <v>20.7740697512343</v>
      </c>
      <c r="S13" s="7">
        <v>53.4711441516326</v>
      </c>
      <c r="T13" s="7">
        <v>62.749683154561701</v>
      </c>
      <c r="U13" s="7">
        <v>85.768395053921594</v>
      </c>
      <c r="V13" s="7">
        <v>78.846146873292994</v>
      </c>
      <c r="W13" s="7">
        <v>81.043044197107704</v>
      </c>
      <c r="X13" s="7">
        <v>81.189645787607603</v>
      </c>
      <c r="Y13" s="7">
        <v>79.425903151198895</v>
      </c>
      <c r="Z13" s="7">
        <v>81.090300913702805</v>
      </c>
      <c r="AA13" s="7">
        <v>103.50344865116701</v>
      </c>
      <c r="AB13" s="7">
        <v>683.44088824369499</v>
      </c>
      <c r="AC13" s="7">
        <v>6.0619935931419997</v>
      </c>
      <c r="AD13" s="7">
        <v>26.2927861736046</v>
      </c>
      <c r="AE13" s="7">
        <v>42.110003274043002</v>
      </c>
      <c r="AF13" s="7">
        <v>61.130953697208497</v>
      </c>
      <c r="AG13" s="7">
        <v>66.044596809862597</v>
      </c>
      <c r="AH13" s="7">
        <v>71.407296646361402</v>
      </c>
      <c r="AI13" s="7">
        <v>81.201323876273307</v>
      </c>
      <c r="AJ13" s="7">
        <v>85.161950354954101</v>
      </c>
      <c r="AK13" s="7">
        <v>77.693796467822196</v>
      </c>
      <c r="AL13" s="7">
        <v>179.452599907908</v>
      </c>
      <c r="AM13" s="7">
        <v>108.340746449514</v>
      </c>
      <c r="AN13" s="7">
        <v>795.75420537850596</v>
      </c>
      <c r="AO13" s="7">
        <v>4.4934547490394703</v>
      </c>
      <c r="AP13" s="7">
        <v>24.959831800868798</v>
      </c>
      <c r="AQ13" s="7">
        <v>42.521067095072297</v>
      </c>
      <c r="AR13" s="7">
        <v>63.466324194141002</v>
      </c>
      <c r="AS13" s="7">
        <v>67.116566667911201</v>
      </c>
      <c r="AT13" s="7">
        <v>78.879731012746802</v>
      </c>
      <c r="AU13" s="7">
        <v>94.989171086065497</v>
      </c>
      <c r="AV13" s="7">
        <v>83.411446673495306</v>
      </c>
      <c r="AW13" s="7">
        <v>88.332710156267495</v>
      </c>
      <c r="AX13" s="7">
        <v>93.735915965775106</v>
      </c>
      <c r="AY13" s="7">
        <v>108.481787690506</v>
      </c>
      <c r="AZ13" s="7">
        <v>524.52260683185398</v>
      </c>
      <c r="BA13" s="7">
        <v>4.93036330254502</v>
      </c>
      <c r="BB13" s="7">
        <v>22.399656001112799</v>
      </c>
      <c r="BC13" s="7">
        <v>44.249277271390298</v>
      </c>
      <c r="BD13" s="7">
        <v>47.208828642403297</v>
      </c>
      <c r="BE13" s="7">
        <v>55.956317618590603</v>
      </c>
      <c r="BF13" s="7">
        <v>67.444002329383295</v>
      </c>
      <c r="BG13" s="7">
        <v>107.840965158535</v>
      </c>
      <c r="BH13" s="7">
        <v>99.4254493170979</v>
      </c>
      <c r="BI13" s="7">
        <v>83.318476489020398</v>
      </c>
      <c r="BJ13" s="7">
        <v>117.439327997387</v>
      </c>
      <c r="BK13" s="7">
        <v>176.49952412661</v>
      </c>
      <c r="BL13" s="7">
        <v>509.597069101123</v>
      </c>
      <c r="BM13" s="7">
        <v>2.8006978222040102</v>
      </c>
      <c r="BN13" s="7">
        <v>16.967835535371901</v>
      </c>
      <c r="BO13" s="7">
        <v>44.984047721821703</v>
      </c>
      <c r="BP13" s="7">
        <v>63.477071467242197</v>
      </c>
      <c r="BQ13" s="7">
        <v>89.802147898939793</v>
      </c>
      <c r="BR13" s="7">
        <v>119.18866696604</v>
      </c>
      <c r="BS13" s="7">
        <v>95.452198632759504</v>
      </c>
      <c r="BT13" s="7">
        <v>116.48323578357601</v>
      </c>
      <c r="BU13" s="7">
        <v>97.896853169004402</v>
      </c>
      <c r="BV13" s="7">
        <v>95.385783617966297</v>
      </c>
      <c r="BW13" s="7">
        <v>96.652929729379295</v>
      </c>
      <c r="BX13" s="7">
        <v>558.50812892311706</v>
      </c>
      <c r="BY13" s="7">
        <v>5.7849012706095699</v>
      </c>
      <c r="BZ13" s="7">
        <v>19.206360241187401</v>
      </c>
      <c r="CA13" s="7">
        <v>40.937848897379297</v>
      </c>
      <c r="CB13" s="7">
        <v>42.767404608826801</v>
      </c>
      <c r="CC13" s="7">
        <v>71.657736910860393</v>
      </c>
      <c r="CD13" s="7">
        <v>72.679464568077705</v>
      </c>
      <c r="CE13" s="7">
        <v>74.667512337338394</v>
      </c>
      <c r="CF13" s="7">
        <v>105.113413007232</v>
      </c>
      <c r="CG13" s="7">
        <v>86.063231945400602</v>
      </c>
      <c r="CH13" s="7">
        <v>86.016422807642101</v>
      </c>
      <c r="CI13" s="7">
        <v>87.501475556971798</v>
      </c>
      <c r="CJ13" s="7">
        <v>618.03047600770901</v>
      </c>
      <c r="CK13" s="7">
        <v>4.6394799179517401</v>
      </c>
      <c r="CL13" s="7">
        <v>22.881263472754501</v>
      </c>
      <c r="CM13" s="7">
        <v>39.754489212328501</v>
      </c>
      <c r="CN13" s="7">
        <v>53.240634919091299</v>
      </c>
      <c r="CO13" s="7">
        <v>66.699898789223198</v>
      </c>
      <c r="CP13" s="7">
        <v>67.851244615934903</v>
      </c>
      <c r="CQ13" s="7">
        <v>76.704352700782295</v>
      </c>
      <c r="CR13" s="7">
        <v>89.443103944838796</v>
      </c>
      <c r="CS13" s="7">
        <v>106.782391495255</v>
      </c>
      <c r="CT13" s="7">
        <v>124.71564100000001</v>
      </c>
    </row>
    <row r="14" spans="1:99" x14ac:dyDescent="0.25">
      <c r="A14" t="s">
        <v>107</v>
      </c>
      <c r="B14" t="s">
        <v>109</v>
      </c>
      <c r="C14" t="s">
        <v>124</v>
      </c>
      <c r="D14" t="s">
        <v>125</v>
      </c>
      <c r="E14" s="7">
        <v>0.256757273325667</v>
      </c>
      <c r="F14" s="7">
        <v>12.7305708763514</v>
      </c>
      <c r="G14" s="7">
        <v>34.586387929157098</v>
      </c>
      <c r="H14" s="7">
        <v>54.982685498307603</v>
      </c>
      <c r="I14" s="7">
        <v>37.588712364891599</v>
      </c>
      <c r="J14" s="7">
        <v>50.455095958402197</v>
      </c>
      <c r="K14" s="7">
        <v>30.176045646735101</v>
      </c>
      <c r="L14" s="7">
        <v>53.139738465076597</v>
      </c>
      <c r="M14" s="7">
        <v>48.694756053188101</v>
      </c>
      <c r="N14" s="7">
        <v>50.055279708293902</v>
      </c>
      <c r="O14" s="7">
        <v>44.096435678064204</v>
      </c>
      <c r="P14" s="7">
        <v>140.264169132543</v>
      </c>
      <c r="Q14" s="7">
        <v>1.3684557472626699</v>
      </c>
      <c r="R14" s="7">
        <v>24.013041885212001</v>
      </c>
      <c r="S14" s="7">
        <v>47.369945079674302</v>
      </c>
      <c r="T14" s="7">
        <v>46.9758769891722</v>
      </c>
      <c r="U14" s="7">
        <v>61.3959617561474</v>
      </c>
      <c r="V14" s="7">
        <v>44.376075399171299</v>
      </c>
      <c r="W14" s="7">
        <v>56.416295746052</v>
      </c>
      <c r="X14" s="7">
        <v>48.946497555011597</v>
      </c>
      <c r="Y14" s="7">
        <v>54.7117448766707</v>
      </c>
      <c r="Z14" s="7">
        <v>54.046341878982403</v>
      </c>
      <c r="AA14" s="7">
        <v>53.162105218025999</v>
      </c>
      <c r="AB14" s="7">
        <v>133.556400249809</v>
      </c>
      <c r="AC14" s="7">
        <v>1.63776834162195</v>
      </c>
      <c r="AD14" s="7">
        <v>46.129256536989097</v>
      </c>
      <c r="AE14" s="7">
        <v>55.271889238079403</v>
      </c>
      <c r="AF14" s="7">
        <v>61.718871125915101</v>
      </c>
      <c r="AG14" s="7">
        <v>56.387622716598401</v>
      </c>
      <c r="AH14" s="7">
        <v>56.326415526591198</v>
      </c>
      <c r="AI14" s="7">
        <v>65.049126140092596</v>
      </c>
      <c r="AJ14" s="7">
        <v>74.4815538861112</v>
      </c>
      <c r="AK14" s="7">
        <v>59.3107698457612</v>
      </c>
      <c r="AL14" s="7">
        <v>46.256337834875701</v>
      </c>
      <c r="AM14" s="7">
        <v>54.008948166433598</v>
      </c>
      <c r="AN14" s="7">
        <v>146.75034164436801</v>
      </c>
      <c r="AO14" s="7">
        <v>1.0673642887513</v>
      </c>
      <c r="AP14" s="7">
        <v>40.043279921948702</v>
      </c>
      <c r="AQ14" s="7">
        <v>52.187865475899102</v>
      </c>
      <c r="AR14" s="7">
        <v>55.962198095577797</v>
      </c>
      <c r="AS14" s="7">
        <v>58.4573958288764</v>
      </c>
      <c r="AT14" s="7">
        <v>57.883012735769498</v>
      </c>
      <c r="AU14" s="7">
        <v>63.736766712338799</v>
      </c>
      <c r="AV14" s="7">
        <v>65.8038710401147</v>
      </c>
      <c r="AW14" s="7">
        <v>71.038484558445305</v>
      </c>
      <c r="AX14" s="7">
        <v>62.847907238678602</v>
      </c>
      <c r="AY14" s="7">
        <v>61.826319513083597</v>
      </c>
      <c r="AZ14" s="7">
        <v>129.931047358836</v>
      </c>
      <c r="BA14" s="7">
        <v>1.1564281196266699</v>
      </c>
      <c r="BB14" s="7">
        <v>29.7927968038885</v>
      </c>
      <c r="BC14" s="7">
        <v>60.146522037609898</v>
      </c>
      <c r="BD14" s="7">
        <v>57.494634757905203</v>
      </c>
      <c r="BE14" s="7">
        <v>68.240189975990305</v>
      </c>
      <c r="BF14" s="7">
        <v>62.532311078227998</v>
      </c>
      <c r="BG14" s="7">
        <v>75.012113771086703</v>
      </c>
      <c r="BH14" s="7">
        <v>63.424882491505798</v>
      </c>
      <c r="BI14" s="7">
        <v>63.313678824872198</v>
      </c>
      <c r="BJ14" s="7">
        <v>69.444628896723401</v>
      </c>
      <c r="BK14" s="7">
        <v>51.873297531135997</v>
      </c>
      <c r="BL14" s="7">
        <v>150.593642844747</v>
      </c>
      <c r="BM14" s="7">
        <v>2.05395790420833</v>
      </c>
      <c r="BN14" s="7">
        <v>31.621705637259002</v>
      </c>
      <c r="BO14" s="7">
        <v>41.331881810384097</v>
      </c>
      <c r="BP14" s="7">
        <v>51.585108862575197</v>
      </c>
      <c r="BQ14" s="7">
        <v>58.898326957054898</v>
      </c>
      <c r="BR14" s="7">
        <v>59.877070368370497</v>
      </c>
      <c r="BS14" s="7">
        <v>60.270108426674803</v>
      </c>
      <c r="BT14" s="7">
        <v>63.995298195034302</v>
      </c>
      <c r="BU14" s="7">
        <v>68.883767973964495</v>
      </c>
      <c r="BV14" s="7">
        <v>54.619464414499298</v>
      </c>
      <c r="BW14" s="7">
        <v>59.722615219352399</v>
      </c>
      <c r="BX14" s="7">
        <v>111.473578641367</v>
      </c>
      <c r="BY14" s="7">
        <v>3.1946070229897998</v>
      </c>
      <c r="BZ14" s="7">
        <v>38.592752444066697</v>
      </c>
      <c r="CA14" s="7">
        <v>46.409733842604403</v>
      </c>
      <c r="CB14" s="7">
        <v>60.5059441244467</v>
      </c>
      <c r="CC14" s="7">
        <v>64.9365013275781</v>
      </c>
      <c r="CD14" s="7">
        <v>62.235854363798303</v>
      </c>
      <c r="CE14" s="7">
        <v>63.905989775461897</v>
      </c>
      <c r="CF14" s="7">
        <v>63.612022924125398</v>
      </c>
      <c r="CG14" s="7">
        <v>81.658931963123706</v>
      </c>
      <c r="CH14" s="7">
        <v>37.057169187376303</v>
      </c>
      <c r="CI14" s="7">
        <v>55.594221762789502</v>
      </c>
      <c r="CJ14" s="7">
        <v>214.84069396691001</v>
      </c>
      <c r="CK14" s="7">
        <v>0.46898100648949897</v>
      </c>
      <c r="CL14" s="7">
        <v>16.527635684791001</v>
      </c>
      <c r="CM14" s="7">
        <v>44.018704760977798</v>
      </c>
      <c r="CN14" s="7">
        <v>39.626261731243801</v>
      </c>
      <c r="CO14" s="7">
        <v>59.781304686591497</v>
      </c>
      <c r="CP14" s="7">
        <v>78.124955104418405</v>
      </c>
      <c r="CQ14" s="7">
        <v>51.450111103696699</v>
      </c>
      <c r="CR14" s="7">
        <v>63.587980506860099</v>
      </c>
      <c r="CS14" s="7">
        <v>51.287459228110002</v>
      </c>
      <c r="CT14" s="7">
        <v>68.969197820000005</v>
      </c>
    </row>
    <row r="15" spans="1:99" x14ac:dyDescent="0.25">
      <c r="A15" t="s">
        <v>124</v>
      </c>
      <c r="B15" t="s">
        <v>126</v>
      </c>
      <c r="C15" t="s">
        <v>127</v>
      </c>
      <c r="D15" t="s">
        <v>128</v>
      </c>
      <c r="E15" s="7">
        <v>1.9934126269041901</v>
      </c>
      <c r="F15" s="7">
        <v>33.483222290824301</v>
      </c>
      <c r="G15" s="7">
        <v>70.305732977580107</v>
      </c>
      <c r="H15" s="7">
        <v>69.272901280093606</v>
      </c>
      <c r="I15" s="7">
        <v>85.098679063930703</v>
      </c>
      <c r="J15" s="7">
        <v>72.068197773253601</v>
      </c>
      <c r="K15" s="7">
        <v>72.891781058362596</v>
      </c>
      <c r="L15" s="7">
        <v>60.365862142092503</v>
      </c>
      <c r="M15" s="7">
        <v>46.986049120984902</v>
      </c>
      <c r="N15" s="7">
        <v>41.973850192614002</v>
      </c>
      <c r="O15" s="7">
        <v>155.61541203820801</v>
      </c>
      <c r="P15" s="7">
        <v>625.05237412549502</v>
      </c>
      <c r="Q15" s="7">
        <v>5.1338025055124703</v>
      </c>
      <c r="R15" s="7">
        <v>1.1130522159813301</v>
      </c>
      <c r="S15" s="7">
        <v>105.5006773194</v>
      </c>
      <c r="T15" s="7">
        <v>62.830389272187801</v>
      </c>
      <c r="U15" s="7">
        <v>38.505073921173398</v>
      </c>
      <c r="V15" s="7">
        <v>43.557241978216098</v>
      </c>
      <c r="W15" s="7">
        <v>48.512360336330801</v>
      </c>
      <c r="X15" s="7">
        <v>101.290081205406</v>
      </c>
      <c r="Y15" s="7">
        <v>37.2074658484905</v>
      </c>
      <c r="Z15" s="7">
        <v>53.025181287505298</v>
      </c>
      <c r="AA15" s="7">
        <v>64.472603960126506</v>
      </c>
      <c r="AB15" s="7">
        <v>1041.3863334453999</v>
      </c>
      <c r="AC15" s="7">
        <v>3.0370504016842501</v>
      </c>
      <c r="AD15" s="7">
        <v>10.7711741246783</v>
      </c>
      <c r="AE15" s="7">
        <v>41.744849777769304</v>
      </c>
      <c r="AF15" s="7">
        <v>83.676822487450394</v>
      </c>
      <c r="AG15" s="7">
        <v>57.746858809402802</v>
      </c>
      <c r="AH15" s="7">
        <v>52.161436983666903</v>
      </c>
      <c r="AI15" s="7">
        <v>77.485888767302598</v>
      </c>
      <c r="AJ15" s="7">
        <v>48.540286667495202</v>
      </c>
      <c r="AK15" s="7">
        <v>53.734479826458298</v>
      </c>
      <c r="AL15" s="7">
        <v>154.579613162128</v>
      </c>
      <c r="AM15" s="7">
        <v>26.662563719117699</v>
      </c>
      <c r="AN15" s="7">
        <v>915.729531034312</v>
      </c>
      <c r="AO15" s="7">
        <v>0.86665826060662798</v>
      </c>
      <c r="AP15" s="7">
        <v>6.2824270441933097</v>
      </c>
      <c r="AQ15" s="7">
        <v>3.91481047258211</v>
      </c>
      <c r="AR15" s="7">
        <v>16.9241445320406</v>
      </c>
      <c r="AS15" s="7">
        <v>6.5319760600345997</v>
      </c>
      <c r="AT15" s="7">
        <v>5.2052585865267504</v>
      </c>
      <c r="AU15" s="7">
        <v>17.789235869503401</v>
      </c>
      <c r="AV15" s="7">
        <v>9.9038319850638601</v>
      </c>
      <c r="AW15" s="7">
        <v>36.3272410206174</v>
      </c>
      <c r="AX15" s="7">
        <v>5.0364308709553098</v>
      </c>
      <c r="AY15" s="7">
        <v>16.0190120567039</v>
      </c>
      <c r="AZ15" s="7">
        <v>468.59512262263701</v>
      </c>
      <c r="BA15" s="7">
        <v>4.8924159338229503</v>
      </c>
      <c r="BB15" s="7">
        <v>1.34370767202151</v>
      </c>
      <c r="BC15" s="7">
        <v>4.9203753561407799</v>
      </c>
      <c r="BD15" s="7">
        <v>2.24921187912223</v>
      </c>
      <c r="BE15" s="7">
        <v>36.554547365805199</v>
      </c>
      <c r="BF15" s="7">
        <v>7.9066763033876697</v>
      </c>
      <c r="BG15" s="7">
        <v>10.7435005542882</v>
      </c>
      <c r="BH15" s="7">
        <v>6.31822354843084</v>
      </c>
      <c r="BI15" s="7">
        <v>7.15871775205982</v>
      </c>
      <c r="BJ15" s="7">
        <v>169.46349820992299</v>
      </c>
      <c r="BK15" s="7">
        <v>61.998400018935001</v>
      </c>
      <c r="BL15" s="7">
        <v>957.58239671267404</v>
      </c>
      <c r="BM15" s="7">
        <v>0.88094458079910998</v>
      </c>
      <c r="BN15" s="7">
        <v>7.2194594762373399</v>
      </c>
      <c r="BO15" s="7">
        <v>95.324822238040795</v>
      </c>
      <c r="BP15" s="7">
        <v>91.661729193574402</v>
      </c>
      <c r="BQ15" s="7">
        <v>118.017638100315</v>
      </c>
      <c r="BR15" s="7">
        <v>47.673365705144299</v>
      </c>
      <c r="BS15" s="7">
        <v>88.190340013305004</v>
      </c>
      <c r="BT15" s="7">
        <v>99.715834212351197</v>
      </c>
      <c r="BU15" s="7">
        <v>209.689963482092</v>
      </c>
      <c r="BV15" s="7">
        <v>181.16731005281301</v>
      </c>
      <c r="BW15" s="7">
        <v>119.135008709565</v>
      </c>
      <c r="BX15" s="7">
        <v>813.94177627363194</v>
      </c>
      <c r="BY15" s="7">
        <v>0.60977395025488301</v>
      </c>
      <c r="BZ15" s="7">
        <v>20.914808635598</v>
      </c>
      <c r="CA15" s="7">
        <v>113.569003318763</v>
      </c>
      <c r="CB15" s="7">
        <v>102.04611329095999</v>
      </c>
      <c r="CC15" s="7">
        <v>113.628193245169</v>
      </c>
      <c r="CD15" s="7">
        <v>87.834347433377403</v>
      </c>
      <c r="CE15" s="7">
        <v>92.691772921317096</v>
      </c>
      <c r="CF15" s="7">
        <v>177.47545673669501</v>
      </c>
      <c r="CG15" s="7">
        <v>152.90102625023201</v>
      </c>
      <c r="CH15" s="7">
        <v>90.7578559343644</v>
      </c>
      <c r="CI15" s="7">
        <v>165.477727438301</v>
      </c>
      <c r="CJ15" s="7">
        <v>491.52668192012499</v>
      </c>
      <c r="CK15" s="7">
        <v>0.43247097838873699</v>
      </c>
      <c r="CL15" s="7">
        <v>32.958076245216297</v>
      </c>
      <c r="CM15" s="7">
        <v>110.212900066351</v>
      </c>
      <c r="CN15" s="7">
        <v>104.204426929146</v>
      </c>
      <c r="CO15" s="7">
        <v>89.267140179595998</v>
      </c>
      <c r="CP15" s="7">
        <v>76.573917208659196</v>
      </c>
      <c r="CQ15" s="7">
        <v>90.785816591351903</v>
      </c>
      <c r="CR15" s="7">
        <v>141.560715703352</v>
      </c>
      <c r="CS15" s="7">
        <v>152.3014520461</v>
      </c>
      <c r="CT15" s="7">
        <v>116.91230353</v>
      </c>
    </row>
    <row r="16" spans="1:99" x14ac:dyDescent="0.25">
      <c r="A16" t="s">
        <v>119</v>
      </c>
      <c r="B16" t="s">
        <v>129</v>
      </c>
      <c r="C16" t="s">
        <v>130</v>
      </c>
      <c r="D16" t="s">
        <v>131</v>
      </c>
      <c r="E16" s="7">
        <v>9.3231005723500999</v>
      </c>
      <c r="F16" s="7">
        <v>22.425600279370101</v>
      </c>
      <c r="G16" s="7">
        <v>35.463590536233198</v>
      </c>
      <c r="H16" s="7">
        <v>39.679636608882703</v>
      </c>
      <c r="I16" s="7">
        <v>36.421037082792203</v>
      </c>
      <c r="J16" s="7">
        <v>34.2505878421331</v>
      </c>
      <c r="K16" s="7">
        <v>39.7343605373784</v>
      </c>
      <c r="L16" s="7">
        <v>46.4694146057209</v>
      </c>
      <c r="M16" s="7">
        <v>37.654136705451698</v>
      </c>
      <c r="N16" s="7">
        <v>42.887648016395701</v>
      </c>
      <c r="O16" s="7">
        <v>42.221058330088297</v>
      </c>
      <c r="P16" s="7">
        <v>163.64797242927699</v>
      </c>
      <c r="Q16" s="7">
        <v>10.1621876107491</v>
      </c>
      <c r="R16" s="7">
        <v>27.407984484048502</v>
      </c>
      <c r="S16" s="7">
        <v>38.436239815877002</v>
      </c>
      <c r="T16" s="7">
        <v>38.558890955109597</v>
      </c>
      <c r="U16" s="7">
        <v>39.777477472318701</v>
      </c>
      <c r="V16" s="7">
        <v>37.7493340631504</v>
      </c>
      <c r="W16" s="7">
        <v>41.4418492441987</v>
      </c>
      <c r="X16" s="7">
        <v>50.3162976604874</v>
      </c>
      <c r="Y16" s="7">
        <v>39.514872470721798</v>
      </c>
      <c r="Z16" s="7">
        <v>46.708078198807002</v>
      </c>
      <c r="AA16" s="7">
        <v>42.8051365095248</v>
      </c>
      <c r="AB16" s="7">
        <v>185.06255984717799</v>
      </c>
      <c r="AC16" s="7">
        <v>8.1876770554393907</v>
      </c>
      <c r="AD16" s="7">
        <v>26.563443790303001</v>
      </c>
      <c r="AE16" s="7">
        <v>34.488230560453097</v>
      </c>
      <c r="AF16" s="7">
        <v>42.797308663388797</v>
      </c>
      <c r="AG16" s="7">
        <v>47.3985984016579</v>
      </c>
      <c r="AH16" s="7">
        <v>37.1692979627122</v>
      </c>
      <c r="AI16" s="7">
        <v>44.318277614038003</v>
      </c>
      <c r="AJ16" s="7">
        <v>47.057374748229101</v>
      </c>
      <c r="AK16" s="7">
        <v>39.7082890044626</v>
      </c>
      <c r="AL16" s="7">
        <v>43.099764205987</v>
      </c>
      <c r="AM16" s="7">
        <v>38.526668390451398</v>
      </c>
      <c r="AN16" s="7">
        <v>196.92055687712599</v>
      </c>
      <c r="AO16" s="7">
        <v>9.9320346259682992</v>
      </c>
      <c r="AP16" s="7">
        <v>30.486141650921599</v>
      </c>
      <c r="AQ16" s="7">
        <v>36.880671553533702</v>
      </c>
      <c r="AR16" s="7">
        <v>38.6096691975429</v>
      </c>
      <c r="AS16" s="7">
        <v>47.436429236205598</v>
      </c>
      <c r="AT16" s="7">
        <v>40.307768138192998</v>
      </c>
      <c r="AU16" s="7">
        <v>41.942597320059797</v>
      </c>
      <c r="AV16" s="7">
        <v>41.955982510159103</v>
      </c>
      <c r="AW16" s="7">
        <v>40.547779446593601</v>
      </c>
      <c r="AX16" s="7">
        <v>37.771430456762303</v>
      </c>
      <c r="AY16" s="7">
        <v>43.265004571247999</v>
      </c>
      <c r="AZ16" s="7">
        <v>134.34056977201499</v>
      </c>
      <c r="BA16" s="7">
        <v>4.6686864261779197</v>
      </c>
      <c r="BB16" s="7">
        <v>21.0619281457993</v>
      </c>
      <c r="BC16" s="7">
        <v>32.038944092475397</v>
      </c>
      <c r="BD16" s="7">
        <v>30.717942521495299</v>
      </c>
      <c r="BE16" s="7">
        <v>32.685076776481097</v>
      </c>
      <c r="BF16" s="7">
        <v>42.865792799430402</v>
      </c>
      <c r="BG16" s="7">
        <v>38.073696736331101</v>
      </c>
      <c r="BH16" s="7">
        <v>31.4287147304962</v>
      </c>
      <c r="BI16" s="7">
        <v>37.238451349441299</v>
      </c>
      <c r="BJ16" s="7">
        <v>37.158824432602003</v>
      </c>
      <c r="BK16" s="7">
        <v>39.9349223536518</v>
      </c>
      <c r="BL16" s="7">
        <v>113.92671019383199</v>
      </c>
      <c r="BM16" s="7">
        <v>8.3832715099005899</v>
      </c>
      <c r="BN16" s="7">
        <v>22.643442462171599</v>
      </c>
      <c r="BO16" s="7">
        <v>34.863632566104499</v>
      </c>
      <c r="BP16" s="7">
        <v>36.297124449292603</v>
      </c>
      <c r="BQ16" s="7">
        <v>41.7313358332947</v>
      </c>
      <c r="BR16" s="7">
        <v>39.326565190431801</v>
      </c>
      <c r="BS16" s="7">
        <v>37.703802649500901</v>
      </c>
      <c r="BT16" s="7">
        <v>42.612769695065197</v>
      </c>
      <c r="BU16" s="7">
        <v>37.438292906389599</v>
      </c>
      <c r="BV16" s="7">
        <v>37.317918499355102</v>
      </c>
      <c r="BW16" s="7">
        <v>40.776085753211198</v>
      </c>
      <c r="BX16" s="7">
        <v>129.88527910223601</v>
      </c>
      <c r="BY16" s="7">
        <v>5.82364232766162</v>
      </c>
      <c r="BZ16" s="7">
        <v>22.345516455751</v>
      </c>
      <c r="CA16" s="7">
        <v>30.0266993129962</v>
      </c>
      <c r="CB16" s="7">
        <v>32.610154745343401</v>
      </c>
      <c r="CC16" s="7">
        <v>48.174550758237601</v>
      </c>
      <c r="CD16" s="7">
        <v>38.796068378277702</v>
      </c>
      <c r="CE16" s="7">
        <v>41.338479366013097</v>
      </c>
      <c r="CF16" s="7">
        <v>38.5736129377946</v>
      </c>
      <c r="CG16" s="7">
        <v>37.156540624795497</v>
      </c>
      <c r="CH16" s="7">
        <v>39.293269833577902</v>
      </c>
      <c r="CI16" s="7">
        <v>39.366559341129097</v>
      </c>
      <c r="CJ16" s="7">
        <v>125.159362662993</v>
      </c>
      <c r="CK16" s="7">
        <v>5.5735332648178302</v>
      </c>
      <c r="CL16" s="7">
        <v>21.997681249959701</v>
      </c>
      <c r="CM16" s="7">
        <v>34.206048880955699</v>
      </c>
      <c r="CN16" s="7">
        <v>36.407916892860797</v>
      </c>
      <c r="CO16" s="7">
        <v>40.613755244644402</v>
      </c>
      <c r="CP16" s="7">
        <v>37.204596430688802</v>
      </c>
      <c r="CQ16" s="7">
        <v>38.518811273719997</v>
      </c>
      <c r="CR16" s="7">
        <v>42.3260212841518</v>
      </c>
      <c r="CS16" s="7">
        <v>39.212196715440001</v>
      </c>
      <c r="CT16" s="7">
        <v>41.31038942</v>
      </c>
    </row>
    <row r="17" spans="1:99" x14ac:dyDescent="0.25">
      <c r="A17" t="s">
        <v>111</v>
      </c>
      <c r="B17" t="s">
        <v>112</v>
      </c>
      <c r="C17" t="s">
        <v>132</v>
      </c>
      <c r="D17" t="s">
        <v>133</v>
      </c>
      <c r="E17" s="7">
        <v>4.1829651593106698</v>
      </c>
      <c r="F17" s="7">
        <v>26.343286747447902</v>
      </c>
      <c r="G17" s="7">
        <v>29.104522253482699</v>
      </c>
      <c r="H17" s="7">
        <v>31.030934957569201</v>
      </c>
      <c r="I17" s="7">
        <v>33.857178633942198</v>
      </c>
      <c r="J17" s="7">
        <v>35.9483381834714</v>
      </c>
      <c r="K17" s="7">
        <v>31.443873117442301</v>
      </c>
      <c r="L17" s="7">
        <v>33.423507153630702</v>
      </c>
      <c r="M17" s="7">
        <v>34.968049866363998</v>
      </c>
      <c r="N17" s="7">
        <v>45.685593208330999</v>
      </c>
      <c r="O17" s="7">
        <v>50.583590159664098</v>
      </c>
      <c r="P17" s="7">
        <v>211.03857122256599</v>
      </c>
      <c r="Q17" s="7">
        <v>1.15641946459177</v>
      </c>
      <c r="R17" s="7">
        <v>18.814228696331099</v>
      </c>
      <c r="S17" s="7">
        <v>24.075218543161402</v>
      </c>
      <c r="T17" s="7">
        <v>38.867976342927399</v>
      </c>
      <c r="U17" s="7">
        <v>44.198915457533801</v>
      </c>
      <c r="V17" s="7">
        <v>32.535432212797403</v>
      </c>
      <c r="W17" s="7">
        <v>32.420338978614403</v>
      </c>
      <c r="X17" s="7">
        <v>38.323868431766201</v>
      </c>
      <c r="Y17" s="7">
        <v>30.820346990463801</v>
      </c>
      <c r="Z17" s="7">
        <v>37.277517881014802</v>
      </c>
      <c r="AA17" s="7">
        <v>56.000582394145198</v>
      </c>
      <c r="AB17" s="7">
        <v>243.349475746434</v>
      </c>
      <c r="AC17" s="7">
        <v>1.54928964426327</v>
      </c>
      <c r="AD17" s="7">
        <v>27.2604715021997</v>
      </c>
      <c r="AE17" s="7">
        <v>24.774035485260299</v>
      </c>
      <c r="AF17" s="7">
        <v>43.9029282135701</v>
      </c>
      <c r="AG17" s="7">
        <v>37.634263355682698</v>
      </c>
      <c r="AH17" s="7">
        <v>46.097576232083298</v>
      </c>
      <c r="AI17" s="7">
        <v>36.3619181378062</v>
      </c>
      <c r="AJ17" s="7">
        <v>31.812504583654199</v>
      </c>
      <c r="AK17" s="7">
        <v>40.988098487715</v>
      </c>
      <c r="AL17" s="7">
        <v>47.817723514616802</v>
      </c>
      <c r="AM17" s="7">
        <v>36.767098031299497</v>
      </c>
      <c r="AN17" s="7">
        <v>217.829674481935</v>
      </c>
      <c r="AO17" s="7">
        <v>1.45421205886567</v>
      </c>
      <c r="AP17" s="7">
        <v>20.173205923678001</v>
      </c>
      <c r="AQ17" s="7">
        <v>35.110680761190899</v>
      </c>
      <c r="AR17" s="7">
        <v>30.249613185340699</v>
      </c>
      <c r="AS17" s="7">
        <v>35.241053437724602</v>
      </c>
      <c r="AT17" s="7">
        <v>35.2003168929023</v>
      </c>
      <c r="AU17" s="7">
        <v>34.297876172496601</v>
      </c>
      <c r="AV17" s="7">
        <v>31.340692305786501</v>
      </c>
      <c r="AW17" s="7">
        <v>34.641625008509301</v>
      </c>
      <c r="AX17" s="7">
        <v>35.312245230833902</v>
      </c>
      <c r="AY17" s="7">
        <v>37.324846215870899</v>
      </c>
      <c r="AZ17" s="7">
        <v>112.593865154393</v>
      </c>
      <c r="BA17" s="7">
        <v>0.54870821931957803</v>
      </c>
      <c r="BB17" s="7">
        <v>22.022068234769399</v>
      </c>
      <c r="BC17" s="7">
        <v>26.626184059085499</v>
      </c>
      <c r="BD17" s="7">
        <v>43.637421850925101</v>
      </c>
      <c r="BE17" s="7">
        <v>30.766525994399402</v>
      </c>
      <c r="BF17" s="7">
        <v>36.541002658147498</v>
      </c>
      <c r="BG17" s="7">
        <v>41.453081516210403</v>
      </c>
      <c r="BH17" s="7">
        <v>39.078460344476099</v>
      </c>
      <c r="BI17" s="7">
        <v>29.3981660721489</v>
      </c>
      <c r="BJ17" s="7">
        <v>35.205307041772002</v>
      </c>
      <c r="BK17" s="7">
        <v>58.024519764165198</v>
      </c>
      <c r="BL17" s="7">
        <v>125.979369060298</v>
      </c>
      <c r="BM17" s="7">
        <v>0.65703972611873795</v>
      </c>
      <c r="BN17" s="7">
        <v>17.874749983833901</v>
      </c>
      <c r="BO17" s="7">
        <v>26.851591328573001</v>
      </c>
      <c r="BP17" s="7">
        <v>46.119492254261402</v>
      </c>
      <c r="BQ17" s="7">
        <v>21.1030428002889</v>
      </c>
      <c r="BR17" s="7">
        <v>58.778838502421102</v>
      </c>
      <c r="BS17" s="7">
        <v>45.477126339394196</v>
      </c>
      <c r="BT17" s="7">
        <v>34.9489499625261</v>
      </c>
      <c r="BU17" s="7">
        <v>46.702407494668002</v>
      </c>
      <c r="BV17" s="7">
        <v>25.322656203562399</v>
      </c>
      <c r="BW17" s="7">
        <v>34.321873676110698</v>
      </c>
      <c r="BX17" s="7">
        <v>131.379545123453</v>
      </c>
      <c r="BY17" s="7">
        <v>0.44695066762156299</v>
      </c>
      <c r="BZ17" s="7">
        <v>14.5362928784707</v>
      </c>
      <c r="CA17" s="7">
        <v>20.2355837512245</v>
      </c>
      <c r="CB17" s="7">
        <v>22.523585414911899</v>
      </c>
      <c r="CC17" s="7">
        <v>33.0081153905574</v>
      </c>
      <c r="CD17" s="7">
        <v>28.708800623403601</v>
      </c>
      <c r="CE17" s="7">
        <v>28.395112845962501</v>
      </c>
      <c r="CF17" s="7">
        <v>24.969862174639001</v>
      </c>
      <c r="CG17" s="7">
        <v>26.8804496250421</v>
      </c>
      <c r="CH17" s="7">
        <v>22.896129886214101</v>
      </c>
      <c r="CI17" s="7">
        <v>23.348371216474401</v>
      </c>
      <c r="CJ17" s="7">
        <v>157.11226773211001</v>
      </c>
      <c r="CK17" s="7">
        <v>0.68752196901153095</v>
      </c>
      <c r="CL17" s="7">
        <v>15.955221322440501</v>
      </c>
      <c r="CM17" s="7">
        <v>26.310250506423099</v>
      </c>
      <c r="CN17" s="7">
        <v>24.170361462634698</v>
      </c>
      <c r="CO17" s="7">
        <v>25.248174980486802</v>
      </c>
      <c r="CP17" s="7">
        <v>19.516601805610598</v>
      </c>
      <c r="CQ17" s="7">
        <v>31.901239214397201</v>
      </c>
      <c r="CR17" s="7">
        <v>26.801709331719401</v>
      </c>
      <c r="CS17" s="7">
        <v>33.217749366130001</v>
      </c>
      <c r="CT17" s="7">
        <v>24.775530610000001</v>
      </c>
    </row>
    <row r="18" spans="1:99" x14ac:dyDescent="0.25">
      <c r="A18" t="s">
        <v>124</v>
      </c>
      <c r="B18" t="s">
        <v>126</v>
      </c>
      <c r="C18" t="s">
        <v>134</v>
      </c>
      <c r="D18" t="s">
        <v>135</v>
      </c>
      <c r="E18" s="7">
        <v>0.79218717211020095</v>
      </c>
      <c r="F18" s="7">
        <v>5.5779152848100697</v>
      </c>
      <c r="G18" s="7">
        <v>11.514420380101001</v>
      </c>
      <c r="H18" s="7">
        <v>14.1309499732308</v>
      </c>
      <c r="I18" s="7">
        <v>13.184494477820699</v>
      </c>
      <c r="J18" s="7">
        <v>18.995402876405901</v>
      </c>
      <c r="K18" s="7">
        <v>13.3844959471905</v>
      </c>
      <c r="L18" s="7">
        <v>13.443985477752101</v>
      </c>
      <c r="M18" s="7">
        <v>15.5106144513512</v>
      </c>
      <c r="N18" s="7">
        <v>14.083304229435001</v>
      </c>
      <c r="O18" s="7">
        <v>14.046518087922999</v>
      </c>
      <c r="P18" s="7">
        <v>64.252222362835198</v>
      </c>
      <c r="Q18" s="7">
        <v>0.84723022270891601</v>
      </c>
      <c r="R18" s="7">
        <v>5.0570224361142699</v>
      </c>
      <c r="S18" s="7">
        <v>11.2369733571074</v>
      </c>
      <c r="T18" s="7">
        <v>11.0513122962707</v>
      </c>
      <c r="U18" s="7">
        <v>13.666937416229199</v>
      </c>
      <c r="V18" s="7">
        <v>11.186981479629701</v>
      </c>
      <c r="W18" s="7">
        <v>13.7219366638361</v>
      </c>
      <c r="X18" s="7">
        <v>13.256531781044499</v>
      </c>
      <c r="Y18" s="7">
        <v>12.5904961749784</v>
      </c>
      <c r="Z18" s="7">
        <v>14.4352864728328</v>
      </c>
      <c r="AA18" s="7">
        <v>13.795550464635401</v>
      </c>
      <c r="AB18" s="7">
        <v>68.941932734653705</v>
      </c>
      <c r="AC18" s="7">
        <v>0.42877315797469501</v>
      </c>
      <c r="AD18" s="7">
        <v>4.3455793393362798</v>
      </c>
      <c r="AE18" s="7">
        <v>8.1857628905301496</v>
      </c>
      <c r="AF18" s="7">
        <v>11.1665247058015</v>
      </c>
      <c r="AG18" s="7">
        <v>10.2285985173352</v>
      </c>
      <c r="AH18" s="7">
        <v>11.637888072852901</v>
      </c>
      <c r="AI18" s="7">
        <v>13.1352530531395</v>
      </c>
      <c r="AJ18" s="7">
        <v>15.5759037609192</v>
      </c>
      <c r="AK18" s="7">
        <v>13.7305560067089</v>
      </c>
      <c r="AL18" s="7">
        <v>15.4143047466673</v>
      </c>
      <c r="AM18" s="7">
        <v>14.896604748212599</v>
      </c>
      <c r="AN18" s="7">
        <v>59.230455125564902</v>
      </c>
      <c r="AO18" s="7">
        <v>1.1660305285126999</v>
      </c>
      <c r="AP18" s="7">
        <v>5.5832704213374198</v>
      </c>
      <c r="AQ18" s="7">
        <v>9.5342401242708394</v>
      </c>
      <c r="AR18" s="7">
        <v>10.760844004551201</v>
      </c>
      <c r="AS18" s="7">
        <v>13.376683325715501</v>
      </c>
      <c r="AT18" s="7">
        <v>11.142540696889499</v>
      </c>
      <c r="AU18" s="7">
        <v>13.209415302277501</v>
      </c>
      <c r="AV18" s="7">
        <v>12.629968463591601</v>
      </c>
      <c r="AW18" s="7">
        <v>13.4603663062918</v>
      </c>
      <c r="AX18" s="7">
        <v>13.9053419753692</v>
      </c>
      <c r="AY18" s="7">
        <v>13.470013834212899</v>
      </c>
      <c r="AZ18" s="7">
        <v>58.640597683491201</v>
      </c>
      <c r="BA18" s="7">
        <v>0.39479996682055102</v>
      </c>
      <c r="BB18" s="7">
        <v>4.8916496305011998</v>
      </c>
      <c r="BC18" s="7">
        <v>8.0930218894149206</v>
      </c>
      <c r="BD18" s="7">
        <v>9.6766952515030997</v>
      </c>
      <c r="BE18" s="7">
        <v>13.9270141572112</v>
      </c>
      <c r="BF18" s="7">
        <v>12.588225893190399</v>
      </c>
      <c r="BG18" s="7">
        <v>12.924922125153101</v>
      </c>
      <c r="BH18" s="7">
        <v>11.2897240447013</v>
      </c>
      <c r="BI18" s="7">
        <v>12.707510229876499</v>
      </c>
      <c r="BJ18" s="7">
        <v>12.262041292522399</v>
      </c>
      <c r="BK18" s="7">
        <v>13.011439038387101</v>
      </c>
      <c r="BL18" s="7">
        <v>50.888099454766397</v>
      </c>
      <c r="BM18" s="7">
        <v>0.77902168331953403</v>
      </c>
      <c r="BN18" s="7">
        <v>3.79995544726233</v>
      </c>
      <c r="BO18" s="7">
        <v>8.3676664891901993</v>
      </c>
      <c r="BP18" s="7">
        <v>10.700612437935501</v>
      </c>
      <c r="BQ18" s="7">
        <v>11.2092595272971</v>
      </c>
      <c r="BR18" s="7">
        <v>11.943880357878299</v>
      </c>
      <c r="BS18" s="7">
        <v>10.4422959784554</v>
      </c>
      <c r="BT18" s="7">
        <v>11.6090020042946</v>
      </c>
      <c r="BU18" s="7">
        <v>10.548754014255699</v>
      </c>
      <c r="BV18" s="7">
        <v>12.030620194533901</v>
      </c>
      <c r="BW18" s="7">
        <v>12.728069028320499</v>
      </c>
      <c r="BX18" s="7">
        <v>47.849718401956302</v>
      </c>
      <c r="BY18" s="7">
        <v>1.1300577789506501</v>
      </c>
      <c r="BZ18" s="7">
        <v>3.4801881013963101</v>
      </c>
      <c r="CA18" s="7">
        <v>8.5013457319804306</v>
      </c>
      <c r="CB18" s="7">
        <v>8.9024788252176403</v>
      </c>
      <c r="CC18" s="7">
        <v>14.068634927042201</v>
      </c>
      <c r="CD18" s="7">
        <v>11.499588282653701</v>
      </c>
      <c r="CE18" s="7">
        <v>11.136343953978599</v>
      </c>
      <c r="CF18" s="7">
        <v>12.471216370897301</v>
      </c>
      <c r="CG18" s="7">
        <v>11.742796938388199</v>
      </c>
      <c r="CH18" s="7">
        <v>11.448803997557601</v>
      </c>
      <c r="CI18" s="7">
        <v>10.750411677794499</v>
      </c>
      <c r="CJ18" s="7">
        <v>61.893569276035301</v>
      </c>
      <c r="CK18" s="7">
        <v>0.72359353755892597</v>
      </c>
      <c r="CL18" s="7">
        <v>3.0976433760824702</v>
      </c>
      <c r="CM18" s="7">
        <v>5.9579186365514198</v>
      </c>
      <c r="CN18" s="7">
        <v>7.5137856663125504</v>
      </c>
      <c r="CO18" s="7">
        <v>8.1371263966100607</v>
      </c>
      <c r="CP18" s="7">
        <v>7.6766402062142101</v>
      </c>
      <c r="CQ18" s="7">
        <v>7.5366438124068997</v>
      </c>
      <c r="CR18" s="7">
        <v>8.4073329901527707</v>
      </c>
      <c r="CS18" s="7">
        <v>6.4004522867600002</v>
      </c>
      <c r="CT18" s="7">
        <v>8.2554613900000007</v>
      </c>
    </row>
    <row r="19" spans="1:99" x14ac:dyDescent="0.25">
      <c r="A19" t="s">
        <v>119</v>
      </c>
      <c r="B19" t="s">
        <v>129</v>
      </c>
      <c r="C19" t="s">
        <v>136</v>
      </c>
      <c r="D19" t="s">
        <v>137</v>
      </c>
      <c r="E19" s="7">
        <v>34.910756763868399</v>
      </c>
      <c r="F19" s="7">
        <v>101.70082787242499</v>
      </c>
      <c r="G19" s="7">
        <v>150.409952639528</v>
      </c>
      <c r="H19" s="7">
        <v>156.25320913963699</v>
      </c>
      <c r="I19" s="7">
        <v>159.58788834448501</v>
      </c>
      <c r="J19" s="7">
        <v>153.91678663752</v>
      </c>
      <c r="K19" s="7">
        <v>144.01617630631</v>
      </c>
      <c r="L19" s="7">
        <v>146.118059830291</v>
      </c>
      <c r="M19" s="7">
        <v>139.88892078134199</v>
      </c>
      <c r="N19" s="7">
        <v>152.006106344762</v>
      </c>
      <c r="O19" s="7">
        <v>173.176358486677</v>
      </c>
      <c r="P19" s="7">
        <v>394.25632318606398</v>
      </c>
      <c r="Q19" s="7">
        <v>29.774037383403702</v>
      </c>
      <c r="R19" s="7">
        <v>101.241666421023</v>
      </c>
      <c r="S19" s="7">
        <v>152.52693647461501</v>
      </c>
      <c r="T19" s="7">
        <v>150.690906804582</v>
      </c>
      <c r="U19" s="7">
        <v>167.33933551665001</v>
      </c>
      <c r="V19" s="7">
        <v>147.216083612472</v>
      </c>
      <c r="W19" s="7">
        <v>153.32591988132</v>
      </c>
      <c r="X19" s="7">
        <v>142.71332190944801</v>
      </c>
      <c r="Y19" s="7">
        <v>142.333557771767</v>
      </c>
      <c r="Z19" s="7">
        <v>155.133593131022</v>
      </c>
      <c r="AA19" s="7">
        <v>172.09772514010101</v>
      </c>
      <c r="AB19" s="7">
        <v>418.948923254215</v>
      </c>
      <c r="AC19" s="7">
        <v>36.798314488400202</v>
      </c>
      <c r="AD19" s="7">
        <v>102.198572231082</v>
      </c>
      <c r="AE19" s="7">
        <v>132.75344012906299</v>
      </c>
      <c r="AF19" s="7">
        <v>137.838534949224</v>
      </c>
      <c r="AG19" s="7">
        <v>132.196810689062</v>
      </c>
      <c r="AH19" s="7">
        <v>123.36846373041099</v>
      </c>
      <c r="AI19" s="7">
        <v>125.99388699395099</v>
      </c>
      <c r="AJ19" s="7">
        <v>121.14450441120201</v>
      </c>
      <c r="AK19" s="7">
        <v>124.092877229647</v>
      </c>
      <c r="AL19" s="7">
        <v>119.051480224364</v>
      </c>
      <c r="AM19" s="7">
        <v>140.98636997096901</v>
      </c>
      <c r="AN19" s="7">
        <v>336.73339950323401</v>
      </c>
      <c r="AO19" s="7">
        <v>29.2911367806356</v>
      </c>
      <c r="AP19" s="7">
        <v>103.15811534691601</v>
      </c>
      <c r="AQ19" s="7">
        <v>120.985158633929</v>
      </c>
      <c r="AR19" s="7">
        <v>132.83500445384399</v>
      </c>
      <c r="AS19" s="7">
        <v>137.29676932896399</v>
      </c>
      <c r="AT19" s="7">
        <v>125.49347188380101</v>
      </c>
      <c r="AU19" s="7">
        <v>136.16975586287001</v>
      </c>
      <c r="AV19" s="7">
        <v>117.15986914594799</v>
      </c>
      <c r="AW19" s="7">
        <v>128.93805681980001</v>
      </c>
      <c r="AX19" s="7">
        <v>138.25977129753301</v>
      </c>
      <c r="AY19" s="7">
        <v>146.803349466404</v>
      </c>
      <c r="AZ19" s="7">
        <v>307.93275039700097</v>
      </c>
      <c r="BA19" s="7">
        <v>25.709335194165899</v>
      </c>
      <c r="BB19" s="7">
        <v>92.424211889558606</v>
      </c>
      <c r="BC19" s="7">
        <v>147.32531007532501</v>
      </c>
      <c r="BD19" s="7">
        <v>167.252379618963</v>
      </c>
      <c r="BE19" s="7">
        <v>188.44376378234799</v>
      </c>
      <c r="BF19" s="7">
        <v>224.335283887787</v>
      </c>
      <c r="BG19" s="7">
        <v>202.047125359403</v>
      </c>
      <c r="BH19" s="7">
        <v>189.361147938042</v>
      </c>
      <c r="BI19" s="7">
        <v>179.295321871498</v>
      </c>
      <c r="BJ19" s="7">
        <v>177.39629193328801</v>
      </c>
      <c r="BK19" s="7">
        <v>190.00740134848499</v>
      </c>
      <c r="BL19" s="7">
        <v>462.488560876657</v>
      </c>
      <c r="BM19" s="7">
        <v>40.263548166605403</v>
      </c>
      <c r="BN19" s="7">
        <v>137.75531250814001</v>
      </c>
      <c r="BO19" s="7">
        <v>200.95135484837201</v>
      </c>
      <c r="BP19" s="7">
        <v>189.64206154352701</v>
      </c>
      <c r="BQ19" s="7">
        <v>223.64812662570799</v>
      </c>
      <c r="BR19" s="7">
        <v>177.785310306859</v>
      </c>
      <c r="BS19" s="7">
        <v>171.684445366011</v>
      </c>
      <c r="BT19" s="7">
        <v>178.655100514575</v>
      </c>
      <c r="BU19" s="7">
        <v>164.03262180356401</v>
      </c>
      <c r="BV19" s="7">
        <v>158.86567541462699</v>
      </c>
      <c r="BW19" s="7">
        <v>180.15071263348401</v>
      </c>
      <c r="BX19" s="7">
        <v>527.00014858831196</v>
      </c>
      <c r="BY19" s="7">
        <v>25.230727692037998</v>
      </c>
      <c r="BZ19" s="7">
        <v>87.147470759193496</v>
      </c>
      <c r="CA19" s="7">
        <v>128.296934471577</v>
      </c>
      <c r="CB19" s="7">
        <v>154.99839082626099</v>
      </c>
      <c r="CC19" s="7">
        <v>201.81654302208599</v>
      </c>
      <c r="CD19" s="7">
        <v>178.26652324358699</v>
      </c>
      <c r="CE19" s="7">
        <v>170.41363397574801</v>
      </c>
      <c r="CF19" s="7">
        <v>142.66318828968201</v>
      </c>
      <c r="CG19" s="7">
        <v>142.444684097161</v>
      </c>
      <c r="CH19" s="7">
        <v>175.857299581734</v>
      </c>
      <c r="CI19" s="7">
        <v>184.49140501881999</v>
      </c>
      <c r="CJ19" s="7">
        <v>606.240856063352</v>
      </c>
      <c r="CK19" s="7">
        <v>21.478955868471001</v>
      </c>
      <c r="CL19" s="7">
        <v>97.309555715406802</v>
      </c>
      <c r="CM19" s="7">
        <v>152.19446121596701</v>
      </c>
      <c r="CN19" s="7">
        <v>174.81704826062401</v>
      </c>
      <c r="CO19" s="7">
        <v>195.18767511707799</v>
      </c>
      <c r="CP19" s="7">
        <v>174.66078902500101</v>
      </c>
      <c r="CQ19" s="7">
        <v>169.46851256764</v>
      </c>
      <c r="CR19" s="7">
        <v>204.22104801578701</v>
      </c>
      <c r="CS19" s="7">
        <v>184.16441158961999</v>
      </c>
      <c r="CT19" s="7">
        <v>202.11560596999999</v>
      </c>
    </row>
    <row r="20" spans="1:99" x14ac:dyDescent="0.25">
      <c r="A20" t="s">
        <v>107</v>
      </c>
      <c r="B20" t="s">
        <v>109</v>
      </c>
      <c r="C20" t="s">
        <v>138</v>
      </c>
      <c r="D20" t="s">
        <v>139</v>
      </c>
      <c r="E20" s="7">
        <v>15.5099668457625</v>
      </c>
      <c r="F20" s="7">
        <v>98.417868984253801</v>
      </c>
      <c r="G20" s="7">
        <v>155.80364186231199</v>
      </c>
      <c r="H20" s="7">
        <v>142.31893720202001</v>
      </c>
      <c r="I20" s="7">
        <v>163.239792964093</v>
      </c>
      <c r="J20" s="7">
        <v>151.20127396340601</v>
      </c>
      <c r="K20" s="7">
        <v>164.49464444106701</v>
      </c>
      <c r="L20" s="7">
        <v>165.09897486480901</v>
      </c>
      <c r="M20" s="7">
        <v>165.36182053707299</v>
      </c>
      <c r="N20" s="7">
        <v>157.23913464118999</v>
      </c>
      <c r="O20" s="7">
        <v>174.37754095809601</v>
      </c>
      <c r="P20" s="7">
        <v>470.83358812769501</v>
      </c>
      <c r="Q20" s="7">
        <v>18.109483976994198</v>
      </c>
      <c r="R20" s="7">
        <v>97.799782762425806</v>
      </c>
      <c r="S20" s="7">
        <v>158.93703149845601</v>
      </c>
      <c r="T20" s="7">
        <v>153.71745167039501</v>
      </c>
      <c r="U20" s="7">
        <v>177.969966755493</v>
      </c>
      <c r="V20" s="7">
        <v>169.02486161797299</v>
      </c>
      <c r="W20" s="7">
        <v>191.28113942233401</v>
      </c>
      <c r="X20" s="7">
        <v>190.515129502094</v>
      </c>
      <c r="Y20" s="7">
        <v>178.49029807423599</v>
      </c>
      <c r="Z20" s="7">
        <v>192.77936308407001</v>
      </c>
      <c r="AA20" s="7">
        <v>199.40541555054901</v>
      </c>
      <c r="AB20" s="7">
        <v>514.06133599433099</v>
      </c>
      <c r="AC20" s="7">
        <v>21.247462746624699</v>
      </c>
      <c r="AD20" s="7">
        <v>104.183566611567</v>
      </c>
      <c r="AE20" s="7">
        <v>161.21621877838299</v>
      </c>
      <c r="AF20" s="7">
        <v>184.86637989752299</v>
      </c>
      <c r="AG20" s="7">
        <v>187.795680593388</v>
      </c>
      <c r="AH20" s="7">
        <v>188.808083907201</v>
      </c>
      <c r="AI20" s="7">
        <v>205.17573333960399</v>
      </c>
      <c r="AJ20" s="7">
        <v>213.31667431267201</v>
      </c>
      <c r="AK20" s="7">
        <v>208.723383835551</v>
      </c>
      <c r="AL20" s="7">
        <v>213.27230653326799</v>
      </c>
      <c r="AM20" s="7">
        <v>211.19760469552699</v>
      </c>
      <c r="AN20" s="7">
        <v>588.50121719681397</v>
      </c>
      <c r="AO20" s="7">
        <v>22.994322843027799</v>
      </c>
      <c r="AP20" s="7">
        <v>126.435430025765</v>
      </c>
      <c r="AQ20" s="7">
        <v>165.23476212343701</v>
      </c>
      <c r="AR20" s="7">
        <v>187.09626922164699</v>
      </c>
      <c r="AS20" s="7">
        <v>220.93728687545601</v>
      </c>
      <c r="AT20" s="7">
        <v>178.75242234329099</v>
      </c>
      <c r="AU20" s="7">
        <v>247.87723422886</v>
      </c>
      <c r="AV20" s="7">
        <v>205.04436051696101</v>
      </c>
      <c r="AW20" s="7">
        <v>205.848654479256</v>
      </c>
      <c r="AX20" s="7">
        <v>237.171418128569</v>
      </c>
      <c r="AY20" s="7">
        <v>220.510138049917</v>
      </c>
      <c r="AZ20" s="7">
        <v>522.37298018392403</v>
      </c>
      <c r="BA20" s="7">
        <v>22.675161727954599</v>
      </c>
      <c r="BB20" s="7">
        <v>89.520310464992207</v>
      </c>
      <c r="BC20" s="7">
        <v>188.14110463877199</v>
      </c>
      <c r="BD20" s="7">
        <v>190.80244942864101</v>
      </c>
      <c r="BE20" s="7">
        <v>205.94518798419</v>
      </c>
      <c r="BF20" s="7">
        <v>233.24959988154501</v>
      </c>
      <c r="BG20" s="7">
        <v>231.77315931483099</v>
      </c>
      <c r="BH20" s="7">
        <v>218.31023249369699</v>
      </c>
      <c r="BI20" s="7">
        <v>209.19507617065199</v>
      </c>
      <c r="BJ20" s="7">
        <v>212.06129627742601</v>
      </c>
      <c r="BK20" s="7">
        <v>225.66688407015999</v>
      </c>
      <c r="BL20" s="7">
        <v>571.850835446784</v>
      </c>
      <c r="BM20" s="7">
        <v>22.803358174796799</v>
      </c>
      <c r="BN20" s="7">
        <v>108.783705743905</v>
      </c>
      <c r="BO20" s="7">
        <v>180.826584592231</v>
      </c>
      <c r="BP20" s="7">
        <v>183.000918641872</v>
      </c>
      <c r="BQ20" s="7">
        <v>194.25581250622301</v>
      </c>
      <c r="BR20" s="7">
        <v>221.52015106608599</v>
      </c>
      <c r="BS20" s="7">
        <v>206.832757230227</v>
      </c>
      <c r="BT20" s="7">
        <v>223.382933678368</v>
      </c>
      <c r="BU20" s="7">
        <v>202.96032869140001</v>
      </c>
      <c r="BV20" s="7">
        <v>187.37222933506999</v>
      </c>
      <c r="BW20" s="7">
        <v>239.406141239444</v>
      </c>
      <c r="BX20" s="7">
        <v>560.07705078317701</v>
      </c>
      <c r="BY20" s="7">
        <v>20.036693628455101</v>
      </c>
      <c r="BZ20" s="7">
        <v>100.01243299046401</v>
      </c>
      <c r="CA20" s="7">
        <v>178.22739389713701</v>
      </c>
      <c r="CB20" s="7">
        <v>169.83040715415501</v>
      </c>
      <c r="CC20" s="7">
        <v>247.03371154595001</v>
      </c>
      <c r="CD20" s="7">
        <v>202.51013779604699</v>
      </c>
      <c r="CE20" s="7">
        <v>211.036423283495</v>
      </c>
      <c r="CF20" s="7">
        <v>213.94511359773799</v>
      </c>
      <c r="CG20" s="7">
        <v>219.37599668342699</v>
      </c>
      <c r="CH20" s="7">
        <v>207.54340172448099</v>
      </c>
      <c r="CI20" s="7">
        <v>223.531792057529</v>
      </c>
      <c r="CJ20" s="7">
        <v>616.65218507149302</v>
      </c>
      <c r="CK20" s="7">
        <v>24.054213359321999</v>
      </c>
      <c r="CL20" s="7">
        <v>95.902214002526804</v>
      </c>
      <c r="CM20" s="7">
        <v>180.59131876258601</v>
      </c>
      <c r="CN20" s="7">
        <v>190.81668657790101</v>
      </c>
      <c r="CO20" s="7">
        <v>219.26594815098301</v>
      </c>
      <c r="CP20" s="7">
        <v>195.919829398225</v>
      </c>
      <c r="CQ20" s="7">
        <v>201.91829942544001</v>
      </c>
      <c r="CR20" s="7">
        <v>227.237246149974</v>
      </c>
      <c r="CS20" s="7">
        <v>184.30736134174001</v>
      </c>
      <c r="CT20" s="7">
        <v>211.82902375</v>
      </c>
    </row>
    <row r="21" spans="1:99" x14ac:dyDescent="0.25">
      <c r="A21" t="s">
        <v>111</v>
      </c>
      <c r="B21" t="s">
        <v>112</v>
      </c>
      <c r="C21" t="s">
        <v>140</v>
      </c>
      <c r="D21" t="s">
        <v>141</v>
      </c>
      <c r="E21" s="7">
        <v>3.4529687468894799</v>
      </c>
      <c r="F21" s="7">
        <v>152.99900069306099</v>
      </c>
      <c r="G21" s="7">
        <v>248.81889072149201</v>
      </c>
      <c r="H21" s="7">
        <v>380.21586528114301</v>
      </c>
      <c r="I21" s="7">
        <v>371.06232147929501</v>
      </c>
      <c r="J21" s="7">
        <v>335.95809991557002</v>
      </c>
      <c r="K21" s="7">
        <v>287.126017114121</v>
      </c>
      <c r="L21" s="7">
        <v>239.26070262624</v>
      </c>
      <c r="M21" s="7">
        <v>239.82611974638201</v>
      </c>
      <c r="N21" s="7">
        <v>300.31290271346501</v>
      </c>
      <c r="O21" s="7">
        <v>305.67865049118802</v>
      </c>
      <c r="P21" s="7">
        <v>1173.42640826158</v>
      </c>
      <c r="Q21" s="7">
        <v>2.4249644816099698</v>
      </c>
      <c r="R21" s="7">
        <v>78.170591139010099</v>
      </c>
      <c r="S21" s="7">
        <v>223.05724360756</v>
      </c>
      <c r="T21" s="7">
        <v>230.457683335805</v>
      </c>
      <c r="U21" s="7">
        <v>203.510617765078</v>
      </c>
      <c r="V21" s="7">
        <v>246.12094332166799</v>
      </c>
      <c r="W21" s="7">
        <v>226.21950435117</v>
      </c>
      <c r="X21" s="7">
        <v>270.77469042770298</v>
      </c>
      <c r="Y21" s="7">
        <v>187.737963928661</v>
      </c>
      <c r="Z21" s="7">
        <v>257.53586966050102</v>
      </c>
      <c r="AA21" s="7">
        <v>246.79647566173301</v>
      </c>
      <c r="AB21" s="7">
        <v>1231.3929467989899</v>
      </c>
      <c r="AC21" s="7">
        <v>3.6882811813708498</v>
      </c>
      <c r="AD21" s="7">
        <v>101.13116200008299</v>
      </c>
      <c r="AE21" s="7">
        <v>169.53477004201301</v>
      </c>
      <c r="AF21" s="7">
        <v>217.28828870658501</v>
      </c>
      <c r="AG21" s="7">
        <v>275.75147201612202</v>
      </c>
      <c r="AH21" s="7">
        <v>205.61852341080899</v>
      </c>
      <c r="AI21" s="7">
        <v>251.45146869308499</v>
      </c>
      <c r="AJ21" s="7">
        <v>204.34698880744099</v>
      </c>
      <c r="AK21" s="7">
        <v>203.40576589854101</v>
      </c>
      <c r="AL21" s="7">
        <v>212.95980959978201</v>
      </c>
      <c r="AM21" s="7">
        <v>144.78853668809899</v>
      </c>
      <c r="AN21" s="7">
        <v>1016.42253167104</v>
      </c>
      <c r="AO21" s="7">
        <v>4.5899216315651703</v>
      </c>
      <c r="AP21" s="7">
        <v>140.05689795901401</v>
      </c>
      <c r="AQ21" s="7">
        <v>143.70625063915199</v>
      </c>
      <c r="AR21" s="7">
        <v>224.44604765429099</v>
      </c>
      <c r="AS21" s="7">
        <v>234.834380057701</v>
      </c>
      <c r="AT21" s="7">
        <v>203.04201807090701</v>
      </c>
      <c r="AU21" s="7">
        <v>278.02017478371903</v>
      </c>
      <c r="AV21" s="7">
        <v>253.61694473832</v>
      </c>
      <c r="AW21" s="7">
        <v>262.36389754042102</v>
      </c>
      <c r="AX21" s="7">
        <v>182.393475805126</v>
      </c>
      <c r="AY21" s="7">
        <v>172.75045362798099</v>
      </c>
      <c r="AZ21" s="7">
        <v>953.379160909387</v>
      </c>
      <c r="BA21" s="7">
        <v>1.3766508717050101</v>
      </c>
      <c r="BB21" s="7">
        <v>51.821101982135701</v>
      </c>
      <c r="BC21" s="7">
        <v>152.165415018505</v>
      </c>
      <c r="BD21" s="7">
        <v>143.556708817247</v>
      </c>
      <c r="BE21" s="7">
        <v>188.848980976745</v>
      </c>
      <c r="BF21" s="7">
        <v>351.33391668371303</v>
      </c>
      <c r="BG21" s="7">
        <v>266.56730579265502</v>
      </c>
      <c r="BH21" s="7">
        <v>154.26557439090101</v>
      </c>
      <c r="BI21" s="7">
        <v>331.95162918600698</v>
      </c>
      <c r="BJ21" s="7">
        <v>136.72792083404701</v>
      </c>
      <c r="BK21" s="7">
        <v>225.266271471891</v>
      </c>
      <c r="BL21" s="7">
        <v>862.77435286905904</v>
      </c>
      <c r="BM21" s="7">
        <v>2.0099445282379098</v>
      </c>
      <c r="BN21" s="7">
        <v>40.935396458019099</v>
      </c>
      <c r="BO21" s="7">
        <v>164.312259566401</v>
      </c>
      <c r="BP21" s="7">
        <v>161.74580857206701</v>
      </c>
      <c r="BQ21" s="7">
        <v>186.34795993527499</v>
      </c>
      <c r="BR21" s="7">
        <v>222.126443622686</v>
      </c>
      <c r="BS21" s="7">
        <v>151.171284623124</v>
      </c>
      <c r="BT21" s="7">
        <v>206.436553645418</v>
      </c>
      <c r="BU21" s="7">
        <v>181.80291887099199</v>
      </c>
      <c r="BV21" s="7">
        <v>147.26525833467801</v>
      </c>
      <c r="BW21" s="7">
        <v>225.00401505484999</v>
      </c>
      <c r="BX21" s="7">
        <v>1062.28293578426</v>
      </c>
      <c r="BY21" s="7">
        <v>3.0712292000080899</v>
      </c>
      <c r="BZ21" s="7">
        <v>86.767152887426207</v>
      </c>
      <c r="CA21" s="7">
        <v>99.524267396111398</v>
      </c>
      <c r="CB21" s="7">
        <v>129.430567153607</v>
      </c>
      <c r="CC21" s="7">
        <v>223.87474316506101</v>
      </c>
      <c r="CD21" s="7">
        <v>204.68896567822301</v>
      </c>
      <c r="CE21" s="7">
        <v>68.472735734827495</v>
      </c>
      <c r="CF21" s="7">
        <v>270.49526964698703</v>
      </c>
      <c r="CG21" s="7">
        <v>183.83335481463499</v>
      </c>
      <c r="CH21" s="7">
        <v>183.32718914084501</v>
      </c>
      <c r="CI21" s="7">
        <v>174.52794211503399</v>
      </c>
      <c r="CJ21" s="7">
        <v>1040.8929899800701</v>
      </c>
      <c r="CK21" s="7">
        <v>0.807700927525002</v>
      </c>
      <c r="CL21" s="7">
        <v>13.6759394587526</v>
      </c>
      <c r="CM21" s="7">
        <v>33.816781550126699</v>
      </c>
      <c r="CN21" s="7">
        <v>50.077433898046003</v>
      </c>
      <c r="CO21" s="7">
        <v>78.792140723581497</v>
      </c>
      <c r="CP21" s="7">
        <v>74.016592239757998</v>
      </c>
      <c r="CQ21" s="7">
        <v>91.383981462225506</v>
      </c>
      <c r="CR21" s="7">
        <v>117.58897380491899</v>
      </c>
      <c r="CS21" s="7">
        <v>78.230515116915001</v>
      </c>
      <c r="CT21" s="7">
        <v>149.83746149999999</v>
      </c>
    </row>
    <row r="22" spans="1:99" x14ac:dyDescent="0.25">
      <c r="A22" t="s">
        <v>111</v>
      </c>
      <c r="B22" t="s">
        <v>112</v>
      </c>
      <c r="C22" t="s">
        <v>142</v>
      </c>
      <c r="D22" t="s">
        <v>143</v>
      </c>
      <c r="E22" s="7">
        <v>14.667948835024101</v>
      </c>
      <c r="F22" s="7">
        <v>35.277428157772903</v>
      </c>
      <c r="G22" s="7">
        <v>62.523721454646001</v>
      </c>
      <c r="H22" s="7">
        <v>57.0959741039104</v>
      </c>
      <c r="I22" s="7">
        <v>69.228022484923898</v>
      </c>
      <c r="J22" s="7">
        <v>58.2600152060742</v>
      </c>
      <c r="K22" s="7">
        <v>68.918222453499595</v>
      </c>
      <c r="L22" s="7">
        <v>77.732238638331197</v>
      </c>
      <c r="M22" s="7">
        <v>71.001430657728704</v>
      </c>
      <c r="N22" s="7">
        <v>72.029328578528094</v>
      </c>
      <c r="O22" s="7">
        <v>72.023373654187196</v>
      </c>
      <c r="P22" s="7">
        <v>321.24577643208102</v>
      </c>
      <c r="Q22" s="7">
        <v>10.0296477473103</v>
      </c>
      <c r="R22" s="7">
        <v>35.544904967663001</v>
      </c>
      <c r="S22" s="7">
        <v>52.083671371265297</v>
      </c>
      <c r="T22" s="7">
        <v>49.729317004809197</v>
      </c>
      <c r="U22" s="7">
        <v>74.589454462273096</v>
      </c>
      <c r="V22" s="7">
        <v>49.123744346359203</v>
      </c>
      <c r="W22" s="7">
        <v>61.4093461318895</v>
      </c>
      <c r="X22" s="7">
        <v>70.141164524518203</v>
      </c>
      <c r="Y22" s="7">
        <v>70.962944840957206</v>
      </c>
      <c r="Z22" s="7">
        <v>62.567683495064102</v>
      </c>
      <c r="AA22" s="7">
        <v>86.832134070068506</v>
      </c>
      <c r="AB22" s="7">
        <v>264.018795497751</v>
      </c>
      <c r="AC22" s="7">
        <v>10.1421230321204</v>
      </c>
      <c r="AD22" s="7">
        <v>23.642343632953001</v>
      </c>
      <c r="AE22" s="7">
        <v>39.405849318375097</v>
      </c>
      <c r="AF22" s="7">
        <v>56.035919201427603</v>
      </c>
      <c r="AG22" s="7">
        <v>47.428766155815602</v>
      </c>
      <c r="AH22" s="7">
        <v>59.885801411892999</v>
      </c>
      <c r="AI22" s="7">
        <v>54.753636753895002</v>
      </c>
      <c r="AJ22" s="7">
        <v>112.48982137114101</v>
      </c>
      <c r="AK22" s="7">
        <v>47.7424816582012</v>
      </c>
      <c r="AL22" s="7">
        <v>54.435419640607201</v>
      </c>
      <c r="AM22" s="7">
        <v>14.171855625907</v>
      </c>
      <c r="AN22" s="7">
        <v>289.30420880474202</v>
      </c>
      <c r="AO22" s="7">
        <v>5.7535369140359398</v>
      </c>
      <c r="AP22" s="7">
        <v>23.268127855188499</v>
      </c>
      <c r="AQ22" s="7">
        <v>35.596351131833501</v>
      </c>
      <c r="AR22" s="7">
        <v>40.924511256548797</v>
      </c>
      <c r="AS22" s="7">
        <v>49.493630468019099</v>
      </c>
      <c r="AT22" s="7">
        <v>38.613444150624403</v>
      </c>
      <c r="AU22" s="7">
        <v>50.084204124674898</v>
      </c>
      <c r="AV22" s="7">
        <v>46.2454700880403</v>
      </c>
      <c r="AW22" s="7">
        <v>156.49431857381501</v>
      </c>
      <c r="AX22" s="7">
        <v>64.727711654960899</v>
      </c>
      <c r="AY22" s="7">
        <v>43.698803505198697</v>
      </c>
      <c r="AZ22" s="7">
        <v>234.52621630031001</v>
      </c>
      <c r="BA22" s="7">
        <v>3.4677645603318399</v>
      </c>
      <c r="BB22" s="7">
        <v>13.274809744706801</v>
      </c>
      <c r="BC22" s="7">
        <v>29.689377517193101</v>
      </c>
      <c r="BD22" s="7">
        <v>34.769058790589597</v>
      </c>
      <c r="BE22" s="7">
        <v>42.353204252738799</v>
      </c>
      <c r="BF22" s="7">
        <v>48.4137459176291</v>
      </c>
      <c r="BG22" s="7">
        <v>47.961088839494302</v>
      </c>
      <c r="BH22" s="7">
        <v>24.708778723203199</v>
      </c>
      <c r="BI22" s="7">
        <v>38.3269572364879</v>
      </c>
      <c r="BJ22" s="7">
        <v>39.603846129611902</v>
      </c>
      <c r="BK22" s="7">
        <v>42.612976072132902</v>
      </c>
      <c r="BL22" s="7">
        <v>144.511545135425</v>
      </c>
      <c r="BM22" s="7">
        <v>3.9738064730395002</v>
      </c>
      <c r="BN22" s="7">
        <v>13.2556888510149</v>
      </c>
      <c r="BO22" s="7">
        <v>25.5326857052967</v>
      </c>
      <c r="BP22" s="7">
        <v>24.265631417043402</v>
      </c>
      <c r="BQ22" s="7">
        <v>24.440248589619799</v>
      </c>
      <c r="BR22" s="7">
        <v>30.018930705480798</v>
      </c>
      <c r="BS22" s="7">
        <v>29.218960904931599</v>
      </c>
      <c r="BT22" s="7">
        <v>34.142015413107998</v>
      </c>
      <c r="BU22" s="7">
        <v>33.6714560995432</v>
      </c>
      <c r="BV22" s="7">
        <v>26.511298495660998</v>
      </c>
      <c r="BW22" s="7">
        <v>33.721802969897901</v>
      </c>
      <c r="BX22" s="7">
        <v>150.10641572238799</v>
      </c>
      <c r="BY22" s="7">
        <v>2.536721930169</v>
      </c>
      <c r="BZ22" s="7">
        <v>9.9109260943105895</v>
      </c>
      <c r="CA22" s="7">
        <v>19.3239119194604</v>
      </c>
      <c r="CB22" s="7">
        <v>22.530756454180001</v>
      </c>
      <c r="CC22" s="7">
        <v>25.575383611209698</v>
      </c>
      <c r="CD22" s="7">
        <v>25.872843973493499</v>
      </c>
      <c r="CE22" s="7">
        <v>25.529217061911599</v>
      </c>
      <c r="CF22" s="7">
        <v>28.790174811408001</v>
      </c>
      <c r="CG22" s="7">
        <v>21.293928737178199</v>
      </c>
      <c r="CH22" s="7">
        <v>22.117719140744001</v>
      </c>
      <c r="CI22" s="7">
        <v>29.147564957240299</v>
      </c>
      <c r="CJ22" s="7">
        <v>146.728848962585</v>
      </c>
      <c r="CK22" s="7">
        <v>1.1345369385374999</v>
      </c>
      <c r="CL22" s="7">
        <v>6.66777140827657</v>
      </c>
      <c r="CM22" s="7">
        <v>16.877434877434499</v>
      </c>
      <c r="CN22" s="7">
        <v>16.2592988383803</v>
      </c>
      <c r="CO22" s="7">
        <v>18.438050802918401</v>
      </c>
      <c r="CP22" s="7">
        <v>16.232598556265899</v>
      </c>
      <c r="CQ22" s="7">
        <v>20.477333330731799</v>
      </c>
      <c r="CR22" s="7">
        <v>17.8975109360121</v>
      </c>
      <c r="CS22" s="7">
        <v>18.3708173355</v>
      </c>
      <c r="CT22" s="7">
        <v>19.393353139999999</v>
      </c>
    </row>
    <row r="23" spans="1:99" x14ac:dyDescent="0.25">
      <c r="A23" t="s">
        <v>107</v>
      </c>
      <c r="B23" t="s">
        <v>109</v>
      </c>
      <c r="C23" t="s">
        <v>144</v>
      </c>
      <c r="D23" t="s">
        <v>145</v>
      </c>
      <c r="E23" s="7">
        <v>25.2068891356477</v>
      </c>
      <c r="F23" s="7">
        <v>106.87083443100499</v>
      </c>
      <c r="G23" s="7">
        <v>164.100375094968</v>
      </c>
      <c r="H23" s="7">
        <v>151.14708303947</v>
      </c>
      <c r="I23" s="7">
        <v>171.426211581746</v>
      </c>
      <c r="J23" s="7">
        <v>159.70916609808299</v>
      </c>
      <c r="K23" s="7">
        <v>166.344215626839</v>
      </c>
      <c r="L23" s="7">
        <v>169.055854696371</v>
      </c>
      <c r="M23" s="7">
        <v>162.596517317805</v>
      </c>
      <c r="N23" s="7">
        <v>172.00334867082699</v>
      </c>
      <c r="O23" s="7">
        <v>174.631221398375</v>
      </c>
      <c r="P23" s="7">
        <v>469.80419121614199</v>
      </c>
      <c r="Q23" s="7">
        <v>24.705750418346799</v>
      </c>
      <c r="R23" s="7">
        <v>120.798651384952</v>
      </c>
      <c r="S23" s="7">
        <v>170.038855101602</v>
      </c>
      <c r="T23" s="7">
        <v>165.18631797669099</v>
      </c>
      <c r="U23" s="7">
        <v>182.913125450845</v>
      </c>
      <c r="V23" s="7">
        <v>174.600564662788</v>
      </c>
      <c r="W23" s="7">
        <v>191.935148865146</v>
      </c>
      <c r="X23" s="7">
        <v>203.58123922018399</v>
      </c>
      <c r="Y23" s="7">
        <v>186.59490323601599</v>
      </c>
      <c r="Z23" s="7">
        <v>209.112455250111</v>
      </c>
      <c r="AA23" s="7">
        <v>207.44509275356401</v>
      </c>
      <c r="AB23" s="7">
        <v>472.55752477738298</v>
      </c>
      <c r="AC23" s="7">
        <v>28.621456943053399</v>
      </c>
      <c r="AD23" s="7">
        <v>132.150733750895</v>
      </c>
      <c r="AE23" s="7">
        <v>179.088575314889</v>
      </c>
      <c r="AF23" s="7">
        <v>216.00453383996</v>
      </c>
      <c r="AG23" s="7">
        <v>208.867193067925</v>
      </c>
      <c r="AH23" s="7">
        <v>198.48249690472301</v>
      </c>
      <c r="AI23" s="7">
        <v>228.81546497525599</v>
      </c>
      <c r="AJ23" s="7">
        <v>220.16861538902401</v>
      </c>
      <c r="AK23" s="7">
        <v>218.31446011499199</v>
      </c>
      <c r="AL23" s="7">
        <v>227.70105179692499</v>
      </c>
      <c r="AM23" s="7">
        <v>248.173395055887</v>
      </c>
      <c r="AN23" s="7">
        <v>573.64299282899901</v>
      </c>
      <c r="AO23" s="7">
        <v>38.629308754202903</v>
      </c>
      <c r="AP23" s="7">
        <v>163.65163466844501</v>
      </c>
      <c r="AQ23" s="7">
        <v>208.98557936607301</v>
      </c>
      <c r="AR23" s="7">
        <v>222.26527878508199</v>
      </c>
      <c r="AS23" s="7">
        <v>242.579036368386</v>
      </c>
      <c r="AT23" s="7">
        <v>216.61865700312401</v>
      </c>
      <c r="AU23" s="7">
        <v>261.810127618644</v>
      </c>
      <c r="AV23" s="7">
        <v>259.746303002449</v>
      </c>
      <c r="AW23" s="7">
        <v>227.49180516713901</v>
      </c>
      <c r="AX23" s="7">
        <v>276.605933015733</v>
      </c>
      <c r="AY23" s="7">
        <v>249.62936433085201</v>
      </c>
      <c r="AZ23" s="7">
        <v>466.14488803372598</v>
      </c>
      <c r="BA23" s="7">
        <v>18.0843780929976</v>
      </c>
      <c r="BB23" s="7">
        <v>135.49489802192201</v>
      </c>
      <c r="BC23" s="7">
        <v>218.68465368465999</v>
      </c>
      <c r="BD23" s="7">
        <v>229.48302036112901</v>
      </c>
      <c r="BE23" s="7">
        <v>252.47921573711599</v>
      </c>
      <c r="BF23" s="7">
        <v>255.03431088175299</v>
      </c>
      <c r="BG23" s="7">
        <v>275.45035928978598</v>
      </c>
      <c r="BH23" s="7">
        <v>241.113398433318</v>
      </c>
      <c r="BI23" s="7">
        <v>226.54310096222599</v>
      </c>
      <c r="BJ23" s="7">
        <v>238.75795107120899</v>
      </c>
      <c r="BK23" s="7">
        <v>225.79596461868701</v>
      </c>
      <c r="BL23" s="7">
        <v>545.86657507396296</v>
      </c>
      <c r="BM23" s="7">
        <v>32.541625341762398</v>
      </c>
      <c r="BN23" s="7">
        <v>128.498878386624</v>
      </c>
      <c r="BO23" s="7">
        <v>227.09203611268799</v>
      </c>
      <c r="BP23" s="7">
        <v>203.75582017984601</v>
      </c>
      <c r="BQ23" s="7">
        <v>218.31112140091099</v>
      </c>
      <c r="BR23" s="7">
        <v>233.486807888768</v>
      </c>
      <c r="BS23" s="7">
        <v>225.30091067552701</v>
      </c>
      <c r="BT23" s="7">
        <v>243.87580717058401</v>
      </c>
      <c r="BU23" s="7">
        <v>218.79521301642501</v>
      </c>
      <c r="BV23" s="7">
        <v>200.96117613497401</v>
      </c>
      <c r="BW23" s="7">
        <v>246.8775425167</v>
      </c>
      <c r="BX23" s="7">
        <v>518.11113364938205</v>
      </c>
      <c r="BY23" s="7">
        <v>31.555957252723399</v>
      </c>
      <c r="BZ23" s="7">
        <v>119.05150142408201</v>
      </c>
      <c r="CA23" s="7">
        <v>203.275135557293</v>
      </c>
      <c r="CB23" s="7">
        <v>196.413587099691</v>
      </c>
      <c r="CC23" s="7">
        <v>254.56080161801199</v>
      </c>
      <c r="CD23" s="7">
        <v>213.82733509030501</v>
      </c>
      <c r="CE23" s="7">
        <v>203.17562456190601</v>
      </c>
      <c r="CF23" s="7">
        <v>227.14146077377001</v>
      </c>
      <c r="CG23" s="7">
        <v>207.841741243142</v>
      </c>
      <c r="CH23" s="7">
        <v>209.922296636402</v>
      </c>
      <c r="CI23" s="7">
        <v>206.88619057583699</v>
      </c>
      <c r="CJ23" s="7">
        <v>533.93381520087701</v>
      </c>
      <c r="CK23" s="7">
        <v>34.253115058802202</v>
      </c>
      <c r="CL23" s="7">
        <v>123.00192351182901</v>
      </c>
      <c r="CM23" s="7">
        <v>204.32363860724001</v>
      </c>
      <c r="CN23" s="7">
        <v>195.34470318786299</v>
      </c>
      <c r="CO23" s="7">
        <v>221.16694632460101</v>
      </c>
      <c r="CP23" s="7">
        <v>198.55600976217499</v>
      </c>
      <c r="CQ23" s="7">
        <v>198.40485633301901</v>
      </c>
      <c r="CR23" s="7">
        <v>223.66597670434101</v>
      </c>
      <c r="CS23" s="7">
        <v>181.38031600485999</v>
      </c>
      <c r="CT23" s="7">
        <v>219.15011107999999</v>
      </c>
    </row>
    <row r="24" spans="1:99" x14ac:dyDescent="0.25">
      <c r="A24" t="s">
        <v>124</v>
      </c>
      <c r="B24" t="s">
        <v>126</v>
      </c>
      <c r="C24" t="s">
        <v>146</v>
      </c>
      <c r="D24" t="s">
        <v>147</v>
      </c>
      <c r="E24" s="7">
        <v>1.4121993562028901</v>
      </c>
      <c r="F24" s="7">
        <v>2.5305494977556302</v>
      </c>
      <c r="G24" s="7">
        <v>9.6942586058462101</v>
      </c>
      <c r="H24" s="7">
        <v>12.8257941259292</v>
      </c>
      <c r="I24" s="7">
        <v>20.336845151969001</v>
      </c>
      <c r="J24" s="7">
        <v>17.3197051208213</v>
      </c>
      <c r="K24" s="7">
        <v>21.082123752157798</v>
      </c>
      <c r="L24" s="7">
        <v>21.652941385595899</v>
      </c>
      <c r="M24" s="7">
        <v>28.993105724585</v>
      </c>
      <c r="N24" s="7">
        <v>25.622710229643001</v>
      </c>
      <c r="O24" s="7">
        <v>26.281709180219298</v>
      </c>
      <c r="P24" s="7">
        <v>246.369368257356</v>
      </c>
      <c r="Q24" s="7">
        <v>0.756444252401405</v>
      </c>
      <c r="R24" s="7">
        <v>4.5009356639627001</v>
      </c>
      <c r="S24" s="7">
        <v>14.327416479437201</v>
      </c>
      <c r="T24" s="7">
        <v>12.284027808782501</v>
      </c>
      <c r="U24" s="7">
        <v>19.250572557022199</v>
      </c>
      <c r="V24" s="7">
        <v>23.715751827426899</v>
      </c>
      <c r="W24" s="7">
        <v>26.679917922688102</v>
      </c>
      <c r="X24" s="7">
        <v>25.912037815624998</v>
      </c>
      <c r="Y24" s="7">
        <v>29.6999988003504</v>
      </c>
      <c r="Z24" s="7">
        <v>40.29993005795</v>
      </c>
      <c r="AA24" s="7">
        <v>27.7506578109668</v>
      </c>
      <c r="AB24" s="7">
        <v>365.17817777010401</v>
      </c>
      <c r="AC24" s="7">
        <v>0.87889904008414399</v>
      </c>
      <c r="AD24" s="7">
        <v>2.9125168994686899</v>
      </c>
      <c r="AE24" s="7">
        <v>12.945078349154899</v>
      </c>
      <c r="AF24" s="7">
        <v>14.580994852484499</v>
      </c>
      <c r="AG24" s="7">
        <v>26.760452843182598</v>
      </c>
      <c r="AH24" s="7">
        <v>30.144567621019998</v>
      </c>
      <c r="AI24" s="7">
        <v>29.3515790410672</v>
      </c>
      <c r="AJ24" s="7">
        <v>28.197254655520599</v>
      </c>
      <c r="AK24" s="7">
        <v>30.435095152593199</v>
      </c>
      <c r="AL24" s="7">
        <v>45.887981840130699</v>
      </c>
      <c r="AM24" s="7">
        <v>27.009671964348001</v>
      </c>
      <c r="AN24" s="7">
        <v>289.65526031207401</v>
      </c>
      <c r="AO24" s="7">
        <v>2.77948270564282</v>
      </c>
      <c r="AP24" s="7">
        <v>8.1161535154330107</v>
      </c>
      <c r="AQ24" s="7">
        <v>19.7745725107082</v>
      </c>
      <c r="AR24" s="7">
        <v>19.4853283362411</v>
      </c>
      <c r="AS24" s="7">
        <v>29.5943781678283</v>
      </c>
      <c r="AT24" s="7">
        <v>24.901033836549502</v>
      </c>
      <c r="AU24" s="7">
        <v>27.085266727219199</v>
      </c>
      <c r="AV24" s="7">
        <v>40.109013664800699</v>
      </c>
      <c r="AW24" s="7">
        <v>41.225735839088202</v>
      </c>
      <c r="AX24" s="7">
        <v>29.600269070194202</v>
      </c>
      <c r="AY24" s="7">
        <v>28.2547790251366</v>
      </c>
      <c r="AZ24" s="7">
        <v>197.71978650289401</v>
      </c>
      <c r="BA24" s="7">
        <v>0.95032524535283602</v>
      </c>
      <c r="BB24" s="7">
        <v>5.4791006965253599</v>
      </c>
      <c r="BC24" s="7">
        <v>8.7604534432647494</v>
      </c>
      <c r="BD24" s="7">
        <v>11.5373950798938</v>
      </c>
      <c r="BE24" s="7">
        <v>23.748460865916101</v>
      </c>
      <c r="BF24" s="7">
        <v>20.726608836189399</v>
      </c>
      <c r="BG24" s="7">
        <v>25.896742197685999</v>
      </c>
      <c r="BH24" s="7">
        <v>23.537986292448998</v>
      </c>
      <c r="BI24" s="7">
        <v>34.204084906688301</v>
      </c>
      <c r="BJ24" s="7">
        <v>28.667709587262799</v>
      </c>
      <c r="BK24" s="7">
        <v>16.426172461291301</v>
      </c>
      <c r="BL24" s="7">
        <v>185.44496157800799</v>
      </c>
      <c r="BM24" s="7">
        <v>0.96552720745234299</v>
      </c>
      <c r="BN24" s="7">
        <v>4.1314503697601701</v>
      </c>
      <c r="BO24" s="7">
        <v>12.2173741545586</v>
      </c>
      <c r="BP24" s="7">
        <v>20.941699462789</v>
      </c>
      <c r="BQ24" s="7">
        <v>25.524562992341401</v>
      </c>
      <c r="BR24" s="7">
        <v>20.287128834308401</v>
      </c>
      <c r="BS24" s="7">
        <v>24.0255186355975</v>
      </c>
      <c r="BT24" s="7">
        <v>17.708657723802499</v>
      </c>
      <c r="BU24" s="7">
        <v>16.012941818107699</v>
      </c>
      <c r="BV24" s="7">
        <v>18.512242560275599</v>
      </c>
      <c r="BW24" s="7">
        <v>20.759838438949799</v>
      </c>
      <c r="BX24" s="7">
        <v>148.42232650513799</v>
      </c>
      <c r="BY24" s="7">
        <v>0.84972018300435204</v>
      </c>
      <c r="BZ24" s="7">
        <v>2.0674059735756298</v>
      </c>
      <c r="CA24" s="7">
        <v>17.9365823205464</v>
      </c>
      <c r="CB24" s="7">
        <v>11.6978602640545</v>
      </c>
      <c r="CC24" s="7">
        <v>16.3432693103376</v>
      </c>
      <c r="CD24" s="7">
        <v>20.710601251589601</v>
      </c>
      <c r="CE24" s="7">
        <v>19.591538013063001</v>
      </c>
      <c r="CF24" s="7">
        <v>20.852150316913601</v>
      </c>
      <c r="CG24" s="7">
        <v>19.8927405736571</v>
      </c>
      <c r="CH24" s="7">
        <v>15.367405342437401</v>
      </c>
      <c r="CI24" s="7">
        <v>29.5746444578701</v>
      </c>
      <c r="CJ24" s="7">
        <v>163.86439158392901</v>
      </c>
      <c r="CK24" s="7">
        <v>0.33015942263847198</v>
      </c>
      <c r="CL24" s="7">
        <v>2.57829953266915</v>
      </c>
      <c r="CM24" s="7">
        <v>18.123095983081999</v>
      </c>
      <c r="CN24" s="7">
        <v>13.777143263917701</v>
      </c>
      <c r="CO24" s="7">
        <v>23.056261624517798</v>
      </c>
      <c r="CP24" s="7">
        <v>21.052344869071501</v>
      </c>
      <c r="CQ24" s="7">
        <v>27.456731542513602</v>
      </c>
      <c r="CR24" s="7">
        <v>27.064694100249302</v>
      </c>
      <c r="CS24" s="7">
        <v>18.593098971825</v>
      </c>
      <c r="CT24" s="7">
        <v>28.196945079999999</v>
      </c>
    </row>
    <row r="25" spans="1:99" x14ac:dyDescent="0.25">
      <c r="A25" t="s">
        <v>107</v>
      </c>
      <c r="B25" t="s">
        <v>109</v>
      </c>
      <c r="C25" t="s">
        <v>148</v>
      </c>
      <c r="D25" t="s">
        <v>149</v>
      </c>
      <c r="E25" s="7">
        <v>103.65252840537499</v>
      </c>
      <c r="F25" s="7">
        <v>354.58231701066399</v>
      </c>
      <c r="G25" s="7">
        <v>516.49218628287599</v>
      </c>
      <c r="H25" s="7">
        <v>465.79534641382799</v>
      </c>
      <c r="I25" s="7">
        <v>555.42449849432796</v>
      </c>
      <c r="J25" s="7">
        <v>553.71688575435803</v>
      </c>
      <c r="K25" s="7">
        <v>606.78211204412105</v>
      </c>
      <c r="L25" s="7">
        <v>677.79561848411402</v>
      </c>
      <c r="M25" s="7">
        <v>672.89199572392295</v>
      </c>
      <c r="N25" s="7">
        <v>786.77161429062403</v>
      </c>
      <c r="O25" s="7">
        <v>864.23898495229503</v>
      </c>
      <c r="P25" s="7">
        <v>3586.2124802339199</v>
      </c>
      <c r="Q25" s="7">
        <v>146.817290046729</v>
      </c>
      <c r="R25" s="7">
        <v>367.64347558854701</v>
      </c>
      <c r="S25" s="7">
        <v>561.57411869849398</v>
      </c>
      <c r="T25" s="7">
        <v>500.46377135947699</v>
      </c>
      <c r="U25" s="7">
        <v>599.89841197754504</v>
      </c>
      <c r="V25" s="7">
        <v>556.30778113848203</v>
      </c>
      <c r="W25" s="7">
        <v>686.23022945963999</v>
      </c>
      <c r="X25" s="7">
        <v>700.66021824681604</v>
      </c>
      <c r="Y25" s="7">
        <v>581.35709319545197</v>
      </c>
      <c r="Z25" s="7">
        <v>819.82813147412503</v>
      </c>
      <c r="AA25" s="7">
        <v>977.82236615443196</v>
      </c>
      <c r="AB25" s="7">
        <v>4467.1856413579098</v>
      </c>
      <c r="AC25" s="7">
        <v>97.778743613204796</v>
      </c>
      <c r="AD25" s="7">
        <v>344.43941363630398</v>
      </c>
      <c r="AE25" s="7">
        <v>476.37949398769001</v>
      </c>
      <c r="AF25" s="7">
        <v>587.94900721028102</v>
      </c>
      <c r="AG25" s="7">
        <v>610.21014832646995</v>
      </c>
      <c r="AH25" s="7">
        <v>614.292779262419</v>
      </c>
      <c r="AI25" s="7">
        <v>773.28814604806303</v>
      </c>
      <c r="AJ25" s="7">
        <v>634.163545507447</v>
      </c>
      <c r="AK25" s="7">
        <v>682.86267131815805</v>
      </c>
      <c r="AL25" s="7">
        <v>852.07594417636096</v>
      </c>
      <c r="AM25" s="7">
        <v>947.83617929515196</v>
      </c>
      <c r="AN25" s="7">
        <v>3989.8790484595102</v>
      </c>
      <c r="AO25" s="7">
        <v>154.86602562666499</v>
      </c>
      <c r="AP25" s="7">
        <v>394.82323739605602</v>
      </c>
      <c r="AQ25" s="7">
        <v>581.92149063240402</v>
      </c>
      <c r="AR25" s="7">
        <v>667.44875642752504</v>
      </c>
      <c r="AS25" s="7">
        <v>658.73825508525204</v>
      </c>
      <c r="AT25" s="7">
        <v>589.39008114252601</v>
      </c>
      <c r="AU25" s="7">
        <v>777.16412289251195</v>
      </c>
      <c r="AV25" s="7">
        <v>705.48728538846001</v>
      </c>
      <c r="AW25" s="7">
        <v>755.59596737713605</v>
      </c>
      <c r="AX25" s="7">
        <v>968.78609899724597</v>
      </c>
      <c r="AY25" s="7">
        <v>1060.7609010137101</v>
      </c>
      <c r="AZ25" s="7">
        <v>4152.4000563286099</v>
      </c>
      <c r="BA25" s="7">
        <v>99.827845712233</v>
      </c>
      <c r="BB25" s="7">
        <v>334.93173894725101</v>
      </c>
      <c r="BC25" s="7">
        <v>601.160180524819</v>
      </c>
      <c r="BD25" s="7">
        <v>566.43535317348801</v>
      </c>
      <c r="BE25" s="7">
        <v>739.58952303748197</v>
      </c>
      <c r="BF25" s="7">
        <v>719.01573026938001</v>
      </c>
      <c r="BG25" s="7">
        <v>770.35562838219698</v>
      </c>
      <c r="BH25" s="7">
        <v>687.83346690723204</v>
      </c>
      <c r="BI25" s="7">
        <v>778.20008823193803</v>
      </c>
      <c r="BJ25" s="7">
        <v>880.31937782697503</v>
      </c>
      <c r="BK25" s="7">
        <v>960.55003128344401</v>
      </c>
      <c r="BL25" s="7">
        <v>3314.3989301288898</v>
      </c>
      <c r="BM25" s="7">
        <v>110.385510492026</v>
      </c>
      <c r="BN25" s="7">
        <v>352.35419183346102</v>
      </c>
      <c r="BO25" s="7">
        <v>535.43007173185003</v>
      </c>
      <c r="BP25" s="7">
        <v>633.935515732152</v>
      </c>
      <c r="BQ25" s="7">
        <v>681.35395855991999</v>
      </c>
      <c r="BR25" s="7">
        <v>704.60190958462499</v>
      </c>
      <c r="BS25" s="7">
        <v>575.46683313401695</v>
      </c>
      <c r="BT25" s="7">
        <v>618.75056620305804</v>
      </c>
      <c r="BU25" s="7">
        <v>619.67304060040703</v>
      </c>
      <c r="BV25" s="7">
        <v>962.89924133130296</v>
      </c>
      <c r="BW25" s="7">
        <v>850.48436144295397</v>
      </c>
      <c r="BX25" s="7">
        <v>3159.9248349745399</v>
      </c>
      <c r="BY25" s="7">
        <v>125.708401061003</v>
      </c>
      <c r="BZ25" s="7">
        <v>297.90178780763699</v>
      </c>
      <c r="CA25" s="7">
        <v>470.09047564455801</v>
      </c>
      <c r="CB25" s="7">
        <v>491.22506263646198</v>
      </c>
      <c r="CC25" s="7">
        <v>649.81324510020602</v>
      </c>
      <c r="CD25" s="7">
        <v>701.71395217198904</v>
      </c>
      <c r="CE25" s="7">
        <v>653.42989219175104</v>
      </c>
      <c r="CF25" s="7">
        <v>584.58322414865404</v>
      </c>
      <c r="CG25" s="7">
        <v>567.95824270657704</v>
      </c>
      <c r="CH25" s="7">
        <v>942.55494387184694</v>
      </c>
      <c r="CI25" s="7">
        <v>693.69886774153701</v>
      </c>
      <c r="CJ25" s="7">
        <v>3809.59672949366</v>
      </c>
      <c r="CK25" s="7">
        <v>79.624027091370607</v>
      </c>
      <c r="CL25" s="7">
        <v>260.98726625619798</v>
      </c>
      <c r="CM25" s="7">
        <v>517.38253631264297</v>
      </c>
      <c r="CN25" s="7">
        <v>548.25755682790304</v>
      </c>
      <c r="CO25" s="7">
        <v>620.11242877682503</v>
      </c>
      <c r="CP25" s="7">
        <v>579.34963224254</v>
      </c>
      <c r="CQ25" s="7">
        <v>629.83014996824397</v>
      </c>
      <c r="CR25" s="7">
        <v>665.17705024725797</v>
      </c>
      <c r="CS25" s="7">
        <v>598.13486053233498</v>
      </c>
      <c r="CT25" s="7">
        <v>767.41125398999998</v>
      </c>
    </row>
    <row r="26" spans="1:99" x14ac:dyDescent="0.25">
      <c r="A26" t="s">
        <v>105</v>
      </c>
      <c r="B26" t="s">
        <v>106</v>
      </c>
      <c r="C26" t="s">
        <v>150</v>
      </c>
      <c r="D26" t="s">
        <v>106</v>
      </c>
      <c r="E26" s="7">
        <v>7.03327431385335</v>
      </c>
      <c r="F26" s="7">
        <v>39.493956119255003</v>
      </c>
      <c r="G26" s="7">
        <v>163.63811754411901</v>
      </c>
      <c r="H26" s="7">
        <v>276.46588537993199</v>
      </c>
      <c r="I26" s="7">
        <v>371.79150103692501</v>
      </c>
      <c r="J26" s="7">
        <v>336.542245674318</v>
      </c>
      <c r="K26" s="7">
        <v>328.38720284996998</v>
      </c>
      <c r="L26" s="7">
        <v>423.89882896233098</v>
      </c>
      <c r="M26" s="7">
        <v>375.12422633698202</v>
      </c>
      <c r="N26" s="7">
        <v>311.03759852640502</v>
      </c>
      <c r="O26" s="7">
        <v>353.04073874502097</v>
      </c>
      <c r="P26" s="7">
        <v>2573.0013376772599</v>
      </c>
      <c r="Q26" s="7">
        <v>44.821044773260397</v>
      </c>
      <c r="R26" s="7">
        <v>53.356183464030103</v>
      </c>
      <c r="S26" s="7">
        <v>112.90640784794699</v>
      </c>
      <c r="T26" s="7">
        <v>190.539672885915</v>
      </c>
      <c r="U26" s="7">
        <v>324.735681064674</v>
      </c>
      <c r="V26" s="7">
        <v>218.00797075076699</v>
      </c>
      <c r="W26" s="7">
        <v>394.72967454573302</v>
      </c>
      <c r="X26" s="7">
        <v>413.36827869111198</v>
      </c>
      <c r="Y26" s="7">
        <v>280.96646457354802</v>
      </c>
      <c r="Z26" s="7">
        <v>341.05544701555601</v>
      </c>
      <c r="AA26" s="7">
        <v>398.39543239287599</v>
      </c>
      <c r="AB26" s="7">
        <v>2062.0994958401402</v>
      </c>
      <c r="AC26" s="7">
        <v>31.9669563070909</v>
      </c>
      <c r="AD26" s="7">
        <v>63.579917446069402</v>
      </c>
      <c r="AE26" s="7">
        <v>165.04039341022499</v>
      </c>
      <c r="AF26" s="7">
        <v>275.82160765311397</v>
      </c>
      <c r="AG26" s="7">
        <v>279.50311294251202</v>
      </c>
      <c r="AH26" s="7">
        <v>302.93259775662602</v>
      </c>
      <c r="AI26" s="7">
        <v>313.44165463111</v>
      </c>
      <c r="AJ26" s="7">
        <v>320.42568494358602</v>
      </c>
      <c r="AK26" s="7">
        <v>337.12881343366502</v>
      </c>
      <c r="AL26" s="7">
        <v>435.632559738336</v>
      </c>
      <c r="AM26" s="7">
        <v>514.24280285448197</v>
      </c>
      <c r="AN26" s="7">
        <v>2200.5230459672698</v>
      </c>
      <c r="AO26" s="7">
        <v>49.323272634570799</v>
      </c>
      <c r="AP26" s="7">
        <v>58.922057116198303</v>
      </c>
      <c r="AQ26" s="7">
        <v>160.172513663507</v>
      </c>
      <c r="AR26" s="7">
        <v>157.486512072967</v>
      </c>
      <c r="AS26" s="7">
        <v>301.316466412838</v>
      </c>
      <c r="AT26" s="7">
        <v>354.92688182667803</v>
      </c>
      <c r="AU26" s="7">
        <v>409.14752747600198</v>
      </c>
      <c r="AV26" s="7">
        <v>325.87846067029898</v>
      </c>
      <c r="AW26" s="7">
        <v>434.13490024737399</v>
      </c>
      <c r="AX26" s="7">
        <v>420.15505288851301</v>
      </c>
      <c r="AY26" s="7">
        <v>398.36177928905897</v>
      </c>
      <c r="AZ26" s="7">
        <v>2186.2549577074001</v>
      </c>
      <c r="BA26" s="7">
        <v>21.592352938079301</v>
      </c>
      <c r="BB26" s="7">
        <v>60.415370694335898</v>
      </c>
      <c r="BC26" s="7">
        <v>113.137642501701</v>
      </c>
      <c r="BD26" s="7">
        <v>173.69752851073</v>
      </c>
      <c r="BE26" s="7">
        <v>240.560006669849</v>
      </c>
      <c r="BF26" s="7">
        <v>259.078938012994</v>
      </c>
      <c r="BG26" s="7">
        <v>345.87654054482499</v>
      </c>
      <c r="BH26" s="7">
        <v>352.05770213581002</v>
      </c>
      <c r="BI26" s="7">
        <v>439.25440612367498</v>
      </c>
      <c r="BJ26" s="7">
        <v>333.27371469409098</v>
      </c>
      <c r="BK26" s="7">
        <v>400.50428828342899</v>
      </c>
      <c r="BL26" s="7">
        <v>1934.0890106960401</v>
      </c>
      <c r="BM26" s="7">
        <v>4.3376984923056003</v>
      </c>
      <c r="BN26" s="7">
        <v>37.774530331240598</v>
      </c>
      <c r="BO26" s="7">
        <v>134.70619066069401</v>
      </c>
      <c r="BP26" s="7">
        <v>150.97383876361599</v>
      </c>
      <c r="BQ26" s="7">
        <v>224.888959709847</v>
      </c>
      <c r="BR26" s="7">
        <v>334.42250149719501</v>
      </c>
      <c r="BS26" s="7">
        <v>403.574628024898</v>
      </c>
      <c r="BT26" s="7">
        <v>276.39850094948702</v>
      </c>
      <c r="BU26" s="7">
        <v>253.93250995599601</v>
      </c>
      <c r="BV26" s="7">
        <v>297.56640387657802</v>
      </c>
      <c r="BW26" s="7">
        <v>297.87763791667197</v>
      </c>
      <c r="BX26" s="7">
        <v>1921.59922560325</v>
      </c>
      <c r="BY26" s="7">
        <v>7.8157475693278204</v>
      </c>
      <c r="BZ26" s="7">
        <v>37.422080899896301</v>
      </c>
      <c r="CA26" s="7">
        <v>102.674230344287</v>
      </c>
      <c r="CB26" s="7">
        <v>179.37107212388199</v>
      </c>
      <c r="CC26" s="7">
        <v>251.16257755303701</v>
      </c>
      <c r="CD26" s="7">
        <v>187.411723050669</v>
      </c>
      <c r="CE26" s="7">
        <v>266.608746985415</v>
      </c>
      <c r="CF26" s="7">
        <v>283.15556314840398</v>
      </c>
      <c r="CG26" s="7">
        <v>366.62502761300101</v>
      </c>
      <c r="CH26" s="7">
        <v>317.095143310884</v>
      </c>
      <c r="CI26" s="7">
        <v>342.22417180318502</v>
      </c>
      <c r="CJ26" s="7">
        <v>2200.39249094771</v>
      </c>
      <c r="CK26" s="7">
        <v>27.844890575712</v>
      </c>
      <c r="CL26" s="7">
        <v>33.921696236188602</v>
      </c>
      <c r="CM26" s="7">
        <v>161.75265219422801</v>
      </c>
      <c r="CN26" s="7">
        <v>231.62454429107501</v>
      </c>
      <c r="CO26" s="7">
        <v>215.29034135976201</v>
      </c>
      <c r="CP26" s="7">
        <v>323.223665938701</v>
      </c>
      <c r="CQ26" s="7">
        <v>303.65418063377399</v>
      </c>
      <c r="CR26" s="7">
        <v>359.002883234168</v>
      </c>
      <c r="CS26" s="7">
        <v>288.84362390716001</v>
      </c>
      <c r="CT26" s="7">
        <v>427.31694877000001</v>
      </c>
    </row>
    <row r="27" spans="1:99" x14ac:dyDescent="0.25">
      <c r="A27" t="s">
        <v>117</v>
      </c>
      <c r="B27" t="s">
        <v>118</v>
      </c>
      <c r="C27" t="s">
        <v>151</v>
      </c>
      <c r="D27" t="s">
        <v>152</v>
      </c>
      <c r="E27" s="7">
        <v>1.56596427197195</v>
      </c>
      <c r="F27" s="7">
        <v>20.837115206659</v>
      </c>
      <c r="G27" s="7">
        <v>35.066419237676797</v>
      </c>
      <c r="H27" s="7">
        <v>33.504902730061097</v>
      </c>
      <c r="I27" s="7">
        <v>37.9039652334884</v>
      </c>
      <c r="J27" s="7">
        <v>39.495656037863696</v>
      </c>
      <c r="K27" s="7">
        <v>51.416459810459301</v>
      </c>
      <c r="L27" s="7">
        <v>45.202332923247198</v>
      </c>
      <c r="M27" s="7">
        <v>43.543211265169298</v>
      </c>
      <c r="N27" s="7">
        <v>44.822449681631397</v>
      </c>
      <c r="O27" s="7">
        <v>43.9238876762765</v>
      </c>
      <c r="P27" s="7">
        <v>130.02468675772499</v>
      </c>
      <c r="Q27" s="7">
        <v>3.79102591300299</v>
      </c>
      <c r="R27" s="7">
        <v>16.500681090925401</v>
      </c>
      <c r="S27" s="7">
        <v>28.771503668703101</v>
      </c>
      <c r="T27" s="7">
        <v>30.077103827287999</v>
      </c>
      <c r="U27" s="7">
        <v>38.618834332295201</v>
      </c>
      <c r="V27" s="7">
        <v>36.536484110281002</v>
      </c>
      <c r="W27" s="7">
        <v>44.832973001685403</v>
      </c>
      <c r="X27" s="7">
        <v>48.513287035909102</v>
      </c>
      <c r="Y27" s="7">
        <v>43.5351565317821</v>
      </c>
      <c r="Z27" s="7">
        <v>41.893611975924003</v>
      </c>
      <c r="AA27" s="7">
        <v>49.833754450938201</v>
      </c>
      <c r="AB27" s="7">
        <v>143.75397232044401</v>
      </c>
      <c r="AC27" s="7">
        <v>2.3071098257092202</v>
      </c>
      <c r="AD27" s="7">
        <v>18.304238849774801</v>
      </c>
      <c r="AE27" s="7">
        <v>32.9377597918756</v>
      </c>
      <c r="AF27" s="7">
        <v>41.930011729165997</v>
      </c>
      <c r="AG27" s="7">
        <v>41.820355400856499</v>
      </c>
      <c r="AH27" s="7">
        <v>48.537880863411402</v>
      </c>
      <c r="AI27" s="7">
        <v>50.4632160897403</v>
      </c>
      <c r="AJ27" s="7">
        <v>48.963444353826098</v>
      </c>
      <c r="AK27" s="7">
        <v>56.427075964250399</v>
      </c>
      <c r="AL27" s="7">
        <v>58.573540363677502</v>
      </c>
      <c r="AM27" s="7">
        <v>61.379696872670003</v>
      </c>
      <c r="AN27" s="7">
        <v>186.87300062343101</v>
      </c>
      <c r="AO27" s="7">
        <v>5.9292901446536996</v>
      </c>
      <c r="AP27" s="7">
        <v>30.908339368158</v>
      </c>
      <c r="AQ27" s="7">
        <v>41.610994819195902</v>
      </c>
      <c r="AR27" s="7">
        <v>53.075477110179499</v>
      </c>
      <c r="AS27" s="7">
        <v>63.1341262152837</v>
      </c>
      <c r="AT27" s="7">
        <v>50.653135747874799</v>
      </c>
      <c r="AU27" s="7">
        <v>72.256288293447795</v>
      </c>
      <c r="AV27" s="7">
        <v>55.076074173430797</v>
      </c>
      <c r="AW27" s="7">
        <v>60.3213754662398</v>
      </c>
      <c r="AX27" s="7">
        <v>62.9672150101418</v>
      </c>
      <c r="AY27" s="7">
        <v>67.478428916246997</v>
      </c>
      <c r="AZ27" s="7">
        <v>180.53240211733799</v>
      </c>
      <c r="BA27" s="7">
        <v>1.5962913706380299</v>
      </c>
      <c r="BB27" s="7">
        <v>19.150914296501199</v>
      </c>
      <c r="BC27" s="7">
        <v>46.7626772585539</v>
      </c>
      <c r="BD27" s="7">
        <v>44.823363484746601</v>
      </c>
      <c r="BE27" s="7">
        <v>47.271902304461001</v>
      </c>
      <c r="BF27" s="7">
        <v>57.1156182321971</v>
      </c>
      <c r="BG27" s="7">
        <v>72.179845641683698</v>
      </c>
      <c r="BH27" s="7">
        <v>48.194513425055497</v>
      </c>
      <c r="BI27" s="7">
        <v>56.674485710212402</v>
      </c>
      <c r="BJ27" s="7">
        <v>44.807136580660803</v>
      </c>
      <c r="BK27" s="7">
        <v>50.707149669530097</v>
      </c>
      <c r="BL27" s="7">
        <v>134.35218995701899</v>
      </c>
      <c r="BM27" s="7">
        <v>2.2308325654267098</v>
      </c>
      <c r="BN27" s="7">
        <v>15.886320421395499</v>
      </c>
      <c r="BO27" s="7">
        <v>37.1587693799543</v>
      </c>
      <c r="BP27" s="7">
        <v>39.773903438058298</v>
      </c>
      <c r="BQ27" s="7">
        <v>44.099444869347103</v>
      </c>
      <c r="BR27" s="7">
        <v>51.451433878026101</v>
      </c>
      <c r="BS27" s="7">
        <v>47.224363940543903</v>
      </c>
      <c r="BT27" s="7">
        <v>47.866636804420502</v>
      </c>
      <c r="BU27" s="7">
        <v>53.599619747613602</v>
      </c>
      <c r="BV27" s="7">
        <v>42.524365467574903</v>
      </c>
      <c r="BW27" s="7">
        <v>52.356314863657701</v>
      </c>
      <c r="BX27" s="7">
        <v>136.02956917977201</v>
      </c>
      <c r="BY27" s="7">
        <v>2.9926773338090999</v>
      </c>
      <c r="BZ27" s="7">
        <v>20.118140839491801</v>
      </c>
      <c r="CA27" s="7">
        <v>31.903109316159298</v>
      </c>
      <c r="CB27" s="7">
        <v>45.353889742048501</v>
      </c>
      <c r="CC27" s="7">
        <v>46.981500742607999</v>
      </c>
      <c r="CD27" s="7">
        <v>35.4315826397808</v>
      </c>
      <c r="CE27" s="7">
        <v>41.3010804451878</v>
      </c>
      <c r="CF27" s="7">
        <v>53.009063903029102</v>
      </c>
      <c r="CG27" s="7">
        <v>40.909643314627701</v>
      </c>
      <c r="CH27" s="7">
        <v>49.9647931877427</v>
      </c>
      <c r="CI27" s="7">
        <v>48.263584462005497</v>
      </c>
      <c r="CJ27" s="7">
        <v>150.23862987295601</v>
      </c>
      <c r="CK27" s="7">
        <v>4.60637620097088</v>
      </c>
      <c r="CL27" s="7">
        <v>21.426671394761001</v>
      </c>
      <c r="CM27" s="7">
        <v>48.373720710639397</v>
      </c>
      <c r="CN27" s="7">
        <v>39.606522696705703</v>
      </c>
      <c r="CO27" s="7">
        <v>45.106275865656201</v>
      </c>
      <c r="CP27" s="7">
        <v>35.5288867129198</v>
      </c>
      <c r="CQ27" s="7">
        <v>42.546911934000498</v>
      </c>
      <c r="CR27" s="7">
        <v>42.646455588459297</v>
      </c>
      <c r="CS27" s="7">
        <v>41.815616039330003</v>
      </c>
      <c r="CT27" s="7">
        <v>46.042859010000001</v>
      </c>
    </row>
    <row r="28" spans="1:99" x14ac:dyDescent="0.25">
      <c r="A28" t="s">
        <v>122</v>
      </c>
      <c r="B28" t="s">
        <v>153</v>
      </c>
      <c r="C28" t="s">
        <v>154</v>
      </c>
      <c r="D28" t="s">
        <v>155</v>
      </c>
      <c r="E28" s="7">
        <v>46.517521420408798</v>
      </c>
      <c r="F28" s="7">
        <v>85.922222063587597</v>
      </c>
      <c r="G28" s="7">
        <v>86.6563772819501</v>
      </c>
      <c r="H28" s="7">
        <v>76.705470745924202</v>
      </c>
      <c r="I28" s="7">
        <v>106.74349093979799</v>
      </c>
      <c r="J28" s="7">
        <v>94.224829561859707</v>
      </c>
      <c r="K28" s="7">
        <v>106.78777191408901</v>
      </c>
      <c r="L28" s="7">
        <v>123.748591937073</v>
      </c>
      <c r="M28" s="7">
        <v>144.59122019832</v>
      </c>
      <c r="N28" s="7">
        <v>124.452753282798</v>
      </c>
      <c r="O28" s="7">
        <v>170.29288725539999</v>
      </c>
      <c r="P28" s="7">
        <v>148.868050578501</v>
      </c>
      <c r="Q28" s="7">
        <v>44.970119721795101</v>
      </c>
      <c r="R28" s="7">
        <v>82.358474519020703</v>
      </c>
      <c r="S28" s="7">
        <v>118.68359400303</v>
      </c>
      <c r="T28" s="7">
        <v>125.52949110466299</v>
      </c>
      <c r="U28" s="7">
        <v>160.12343645948599</v>
      </c>
      <c r="V28" s="7">
        <v>150.158945806747</v>
      </c>
      <c r="W28" s="7">
        <v>139.11646423418699</v>
      </c>
      <c r="X28" s="7">
        <v>140.29706811421499</v>
      </c>
      <c r="Y28" s="7">
        <v>122.844857158856</v>
      </c>
      <c r="Z28" s="7">
        <v>156.95806628232799</v>
      </c>
      <c r="AA28" s="7">
        <v>171.86085003708899</v>
      </c>
      <c r="AB28" s="7">
        <v>122.753115572618</v>
      </c>
      <c r="AC28" s="7">
        <v>49.893843880488802</v>
      </c>
      <c r="AD28" s="7">
        <v>78.211861005059305</v>
      </c>
      <c r="AE28" s="7">
        <v>111.31843551237399</v>
      </c>
      <c r="AF28" s="7">
        <v>140.854222318035</v>
      </c>
      <c r="AG28" s="7">
        <v>155.29781710008899</v>
      </c>
      <c r="AH28" s="7">
        <v>167.895753303574</v>
      </c>
      <c r="AI28" s="7">
        <v>172.95707712926901</v>
      </c>
      <c r="AJ28" s="7">
        <v>147.718428293362</v>
      </c>
      <c r="AK28" s="7">
        <v>133.27844629846601</v>
      </c>
      <c r="AL28" s="7">
        <v>145.79883833300499</v>
      </c>
      <c r="AM28" s="7">
        <v>147.25771416571499</v>
      </c>
      <c r="AN28" s="7">
        <v>123.891827682817</v>
      </c>
      <c r="AO28" s="7">
        <v>40.1144629285508</v>
      </c>
      <c r="AP28" s="7">
        <v>89.157923946686594</v>
      </c>
      <c r="AQ28" s="7">
        <v>115.20709458314199</v>
      </c>
      <c r="AR28" s="7">
        <v>122.386283819548</v>
      </c>
      <c r="AS28" s="7">
        <v>209.39136875008299</v>
      </c>
      <c r="AT28" s="7">
        <v>148.975754794544</v>
      </c>
      <c r="AU28" s="7">
        <v>138.737955185044</v>
      </c>
      <c r="AV28" s="7">
        <v>125.37052218363699</v>
      </c>
      <c r="AW28" s="7">
        <v>147.967525638078</v>
      </c>
      <c r="AX28" s="7">
        <v>165.85217906437899</v>
      </c>
      <c r="AY28" s="7">
        <v>169.97450400069701</v>
      </c>
      <c r="AZ28" s="7">
        <v>123.130361025727</v>
      </c>
      <c r="BA28" s="7">
        <v>36.368761227916202</v>
      </c>
      <c r="BB28" s="7">
        <v>56.522407547009699</v>
      </c>
      <c r="BC28" s="7">
        <v>85.606418542167802</v>
      </c>
      <c r="BD28" s="7">
        <v>81.636139785741406</v>
      </c>
      <c r="BE28" s="7">
        <v>90.413570224100496</v>
      </c>
      <c r="BF28" s="7">
        <v>94.098883234776594</v>
      </c>
      <c r="BG28" s="7">
        <v>101.13478044193</v>
      </c>
      <c r="BH28" s="7">
        <v>91.840246810140599</v>
      </c>
      <c r="BI28" s="7">
        <v>106.701450485614</v>
      </c>
      <c r="BJ28" s="7">
        <v>80.688592771906102</v>
      </c>
      <c r="BK28" s="7">
        <v>121.876690041199</v>
      </c>
      <c r="BL28" s="7">
        <v>104.81429483354501</v>
      </c>
      <c r="BM28" s="7">
        <v>22.765924825178299</v>
      </c>
      <c r="BN28" s="7">
        <v>56.545083690321</v>
      </c>
      <c r="BO28" s="7">
        <v>71.385499649706702</v>
      </c>
      <c r="BP28" s="7">
        <v>84.670704656313902</v>
      </c>
      <c r="BQ28" s="7">
        <v>82.100748460245697</v>
      </c>
      <c r="BR28" s="7">
        <v>89.395357604149197</v>
      </c>
      <c r="BS28" s="7">
        <v>195.30697660480399</v>
      </c>
      <c r="BT28" s="7">
        <v>227.436299146972</v>
      </c>
      <c r="BU28" s="7">
        <v>137.29746275713001</v>
      </c>
      <c r="BV28" s="7">
        <v>84.554933502884893</v>
      </c>
      <c r="BW28" s="7">
        <v>110.388602227454</v>
      </c>
      <c r="BX28" s="7">
        <v>70.227653808610995</v>
      </c>
      <c r="BY28" s="7">
        <v>21.730960067728098</v>
      </c>
      <c r="BZ28" s="7">
        <v>49.938495423316297</v>
      </c>
      <c r="CA28" s="7">
        <v>92.668088899573505</v>
      </c>
      <c r="CB28" s="7">
        <v>69.912574626540604</v>
      </c>
      <c r="CC28" s="7">
        <v>87.299390389118898</v>
      </c>
      <c r="CD28" s="7">
        <v>85.910566633142594</v>
      </c>
      <c r="CE28" s="7">
        <v>77.723983965101397</v>
      </c>
      <c r="CF28" s="7">
        <v>94.464387907613201</v>
      </c>
      <c r="CG28" s="7">
        <v>97.734519820435594</v>
      </c>
      <c r="CH28" s="7">
        <v>94.262727447205506</v>
      </c>
      <c r="CI28" s="7">
        <v>112.12142489721199</v>
      </c>
      <c r="CJ28" s="7">
        <v>80.451020088057007</v>
      </c>
      <c r="CK28" s="7">
        <v>25.167673549199201</v>
      </c>
      <c r="CL28" s="7">
        <v>49.518763674472503</v>
      </c>
      <c r="CM28" s="7">
        <v>95.885746511892506</v>
      </c>
      <c r="CN28" s="7">
        <v>88.370304685723596</v>
      </c>
      <c r="CO28" s="7">
        <v>99.814385517860799</v>
      </c>
      <c r="CP28" s="7">
        <v>87.077738600527198</v>
      </c>
      <c r="CQ28" s="7">
        <v>85.214681525733894</v>
      </c>
      <c r="CR28" s="7">
        <v>100.096269090927</v>
      </c>
      <c r="CS28" s="7">
        <v>98.042148850380002</v>
      </c>
      <c r="CT28" s="7">
        <v>108.98864585</v>
      </c>
    </row>
    <row r="29" spans="1:99" x14ac:dyDescent="0.25">
      <c r="A29" s="9" t="s">
        <v>122</v>
      </c>
      <c r="B29" s="9" t="s">
        <v>153</v>
      </c>
      <c r="C29" s="9" t="s">
        <v>156</v>
      </c>
      <c r="D29" s="9" t="s">
        <v>157</v>
      </c>
      <c r="E29" s="9">
        <v>8.1254459673138602</v>
      </c>
      <c r="F29" s="9">
        <v>21.0236759445032</v>
      </c>
      <c r="G29" s="9">
        <v>35.548145771141002</v>
      </c>
      <c r="H29" s="9">
        <v>31.052864294108701</v>
      </c>
      <c r="I29" s="9">
        <v>39.777304893255703</v>
      </c>
      <c r="J29" s="9">
        <v>46.500569222371297</v>
      </c>
      <c r="K29" s="9">
        <v>52.588281843803898</v>
      </c>
      <c r="L29" s="9">
        <v>50.1178923388524</v>
      </c>
      <c r="M29" s="9">
        <v>59.304956301047199</v>
      </c>
      <c r="N29" s="9">
        <v>62.135423950181099</v>
      </c>
      <c r="O29" s="9">
        <v>78.708253218455695</v>
      </c>
      <c r="P29" s="9">
        <v>224.29262927990601</v>
      </c>
      <c r="Q29" s="9">
        <v>10.3346729038948</v>
      </c>
      <c r="R29" s="9">
        <v>25.003671117049102</v>
      </c>
      <c r="S29" s="9">
        <v>46.2247826209679</v>
      </c>
      <c r="T29" s="9">
        <v>55.742262347098603</v>
      </c>
      <c r="U29" s="9">
        <v>65.501280068130399</v>
      </c>
      <c r="V29" s="9">
        <v>64.699121703665099</v>
      </c>
      <c r="W29" s="9">
        <v>73.0350869307956</v>
      </c>
      <c r="X29" s="9">
        <v>72.054348494023401</v>
      </c>
      <c r="Y29" s="9">
        <v>58.383015373137901</v>
      </c>
      <c r="Z29" s="9">
        <v>66.192722979643605</v>
      </c>
      <c r="AA29" s="9">
        <v>76.988974550281796</v>
      </c>
      <c r="AB29" s="9">
        <v>240.857097455228</v>
      </c>
      <c r="AC29" s="9">
        <v>8.4219742731910898</v>
      </c>
      <c r="AD29" s="9">
        <v>24.542203134163199</v>
      </c>
      <c r="AE29" s="9">
        <v>46.425879653101497</v>
      </c>
      <c r="AF29" s="9">
        <v>71.224759511869294</v>
      </c>
      <c r="AG29" s="9">
        <v>76.453143992295296</v>
      </c>
      <c r="AH29" s="9">
        <v>79.482464176121994</v>
      </c>
      <c r="AI29" s="9">
        <v>94.905475480214704</v>
      </c>
      <c r="AJ29" s="9">
        <v>101.098585181773</v>
      </c>
      <c r="AK29" s="9">
        <v>88.344050396388894</v>
      </c>
      <c r="AL29" s="9">
        <v>82.393380392711194</v>
      </c>
      <c r="AM29" s="9">
        <v>95.610125801162994</v>
      </c>
      <c r="AN29" s="9">
        <v>262.77042090450101</v>
      </c>
      <c r="AO29" s="9">
        <v>14.306922558835399</v>
      </c>
      <c r="AP29" s="9">
        <v>40.279797687890898</v>
      </c>
      <c r="AQ29" s="9">
        <v>62.956653654693</v>
      </c>
      <c r="AR29" s="9">
        <v>69.100932124078298</v>
      </c>
      <c r="AS29" s="9">
        <v>88.542328473925494</v>
      </c>
      <c r="AT29" s="9">
        <v>74.194311777409993</v>
      </c>
      <c r="AU29" s="9">
        <v>65.8841333352687</v>
      </c>
      <c r="AV29" s="9">
        <v>74.807968157408297</v>
      </c>
      <c r="AW29" s="9">
        <v>94.149825785828497</v>
      </c>
      <c r="AX29" s="9">
        <v>99.831001323298295</v>
      </c>
      <c r="AY29" s="9">
        <v>105.792421522764</v>
      </c>
      <c r="AZ29" s="9">
        <v>270.21995473762303</v>
      </c>
      <c r="BA29" s="9">
        <v>11.526502837537199</v>
      </c>
      <c r="BB29" s="9">
        <v>26.1027726648209</v>
      </c>
      <c r="BC29" s="9">
        <v>42.618454755525903</v>
      </c>
      <c r="BD29" s="9">
        <v>45.210325089161998</v>
      </c>
      <c r="BE29" s="9">
        <v>49.435204189327102</v>
      </c>
      <c r="BF29" s="9">
        <v>50.364517058413597</v>
      </c>
      <c r="BG29" s="9">
        <v>61.861857854651298</v>
      </c>
      <c r="BH29" s="9">
        <v>58.753388915356098</v>
      </c>
      <c r="BI29" s="9">
        <v>66.649912622849499</v>
      </c>
      <c r="BJ29" s="9">
        <v>70.3767838810396</v>
      </c>
      <c r="BK29" s="9">
        <v>62.713263594498798</v>
      </c>
      <c r="BL29" s="9">
        <v>215.88045811153799</v>
      </c>
      <c r="BM29" s="9">
        <v>8.7401859855404496</v>
      </c>
      <c r="BN29" s="9">
        <v>22.735114782854101</v>
      </c>
      <c r="BO29" s="9">
        <v>31.811929464044798</v>
      </c>
      <c r="BP29" s="9">
        <v>36.717997873584203</v>
      </c>
      <c r="BQ29" s="9">
        <v>35.777430286305297</v>
      </c>
      <c r="BR29" s="9">
        <v>44.696712457595503</v>
      </c>
      <c r="BS29" s="9">
        <v>43.107122139215697</v>
      </c>
      <c r="BT29" s="9">
        <v>43.099778984726797</v>
      </c>
      <c r="BU29" s="9">
        <v>44.637963034478297</v>
      </c>
      <c r="BV29" s="9">
        <v>50.067371015758802</v>
      </c>
      <c r="BW29" s="9">
        <v>58.675103385970303</v>
      </c>
      <c r="BX29" s="9">
        <v>185.108967518713</v>
      </c>
      <c r="BY29" s="9">
        <v>8.8552623703219098</v>
      </c>
      <c r="BZ29" s="9">
        <v>17.637115089811701</v>
      </c>
      <c r="CA29" s="9">
        <v>37.363982436395901</v>
      </c>
      <c r="CB29" s="9">
        <v>39.148304079977599</v>
      </c>
      <c r="CC29" s="9">
        <v>42.5026091453636</v>
      </c>
      <c r="CD29" s="9">
        <v>46.6126047558487</v>
      </c>
      <c r="CE29" s="9">
        <v>44.489393261029797</v>
      </c>
      <c r="CF29" s="9">
        <v>38.875190395033599</v>
      </c>
      <c r="CG29" s="9">
        <v>49.823680034281303</v>
      </c>
      <c r="CH29" s="9">
        <v>53.934895454362099</v>
      </c>
      <c r="CI29" s="9">
        <v>59.364582682340199</v>
      </c>
      <c r="CJ29" s="9">
        <v>178.70071472539701</v>
      </c>
      <c r="CK29" s="9">
        <v>5.4032875559676796</v>
      </c>
      <c r="CL29" s="9">
        <v>10.903979690902</v>
      </c>
      <c r="CM29" s="9">
        <v>22.554844358045301</v>
      </c>
      <c r="CN29" s="9">
        <v>41.4432860111134</v>
      </c>
      <c r="CO29" s="9">
        <v>48.804081649721397</v>
      </c>
      <c r="CP29" s="9">
        <v>53.094032996980502</v>
      </c>
      <c r="CQ29" s="9">
        <v>49.385588280589403</v>
      </c>
      <c r="CR29" s="9">
        <v>52.939879793391597</v>
      </c>
      <c r="CS29" s="9">
        <v>54.124235192580002</v>
      </c>
      <c r="CT29" s="9">
        <v>69.196823289999998</v>
      </c>
      <c r="CU29" s="9"/>
    </row>
    <row r="30" spans="1:99" x14ac:dyDescent="0.25">
      <c r="A30" s="8"/>
      <c r="B30" s="8"/>
      <c r="C30" s="8"/>
      <c r="D30" s="8" t="s">
        <v>158</v>
      </c>
      <c r="E30" s="8">
        <v>378.85340666595403</v>
      </c>
      <c r="F30" s="8">
        <v>1334.8828719128001</v>
      </c>
      <c r="G30" s="8">
        <v>2180.8564773602702</v>
      </c>
      <c r="H30" s="8">
        <v>2360.0556820363499</v>
      </c>
      <c r="I30" s="8">
        <v>2716.4277600627202</v>
      </c>
      <c r="J30" s="8">
        <v>2626.51832271589</v>
      </c>
      <c r="K30" s="8">
        <v>2690.6721360876099</v>
      </c>
      <c r="L30" s="8">
        <v>2851.9660134308801</v>
      </c>
      <c r="M30" s="8">
        <v>2785.3387911495001</v>
      </c>
      <c r="N30" s="8">
        <v>2931.54985646262</v>
      </c>
      <c r="O30" s="8">
        <v>3326.4812732875798</v>
      </c>
      <c r="P30" s="8">
        <v>13959.650771984099</v>
      </c>
      <c r="Q30" s="8">
        <v>472.14947859240499</v>
      </c>
      <c r="R30" s="8">
        <v>1289.8610126890301</v>
      </c>
      <c r="S30" s="8">
        <v>2284.68743132175</v>
      </c>
      <c r="T30" s="8">
        <v>2279.84036270656</v>
      </c>
      <c r="U30" s="8">
        <v>2708.5860367461401</v>
      </c>
      <c r="V30" s="8">
        <v>2576.0599342783598</v>
      </c>
      <c r="W30" s="8">
        <v>2970.91739426603</v>
      </c>
      <c r="X30" s="8">
        <v>3097.2036255681501</v>
      </c>
      <c r="Y30" s="8">
        <v>2575.6067585604701</v>
      </c>
      <c r="Z30" s="8">
        <v>3118.4278852130401</v>
      </c>
      <c r="AA30" s="8">
        <v>3423.41685977411</v>
      </c>
      <c r="AB30" s="8">
        <v>15063.501787814799</v>
      </c>
      <c r="AC30" s="8">
        <v>394.85527793861303</v>
      </c>
      <c r="AD30" s="8">
        <v>1331.0331292345099</v>
      </c>
      <c r="AE30" s="8">
        <v>2043.1332100836701</v>
      </c>
      <c r="AF30" s="8">
        <v>2613.4134926464299</v>
      </c>
      <c r="AG30" s="8">
        <v>2741.93206475944</v>
      </c>
      <c r="AH30" s="8">
        <v>2671.7697230417398</v>
      </c>
      <c r="AI30" s="8">
        <v>3081.6308693138499</v>
      </c>
      <c r="AJ30" s="8">
        <v>2869.3048355518599</v>
      </c>
      <c r="AK30" s="8">
        <v>2837.3919977253099</v>
      </c>
      <c r="AL30" s="8">
        <v>3405.1805399140699</v>
      </c>
      <c r="AM30" s="8">
        <v>3309.6086708790999</v>
      </c>
      <c r="AN30" s="8">
        <v>14324.8714921844</v>
      </c>
      <c r="AO30" s="8">
        <v>450.37142843902899</v>
      </c>
      <c r="AP30" s="8">
        <v>1534.1066224082499</v>
      </c>
      <c r="AQ30" s="8">
        <v>2154.29220251986</v>
      </c>
      <c r="AR30" s="8">
        <v>2450.7070871986798</v>
      </c>
      <c r="AS30" s="8">
        <v>2866.5194365643401</v>
      </c>
      <c r="AT30" s="8">
        <v>2642.1460414811099</v>
      </c>
      <c r="AU30" s="8">
        <v>3233.5786243171901</v>
      </c>
      <c r="AV30" s="8">
        <v>2886.0295528410902</v>
      </c>
      <c r="AW30" s="8">
        <v>3218.79508266533</v>
      </c>
      <c r="AX30" s="8">
        <v>3396.9949961228799</v>
      </c>
      <c r="AY30" s="8">
        <v>3479.89031881764</v>
      </c>
      <c r="AZ30" s="8">
        <v>13005.949279705999</v>
      </c>
      <c r="BA30" s="8">
        <v>297.81384872834502</v>
      </c>
      <c r="BB30" s="8">
        <v>1162.3917964161799</v>
      </c>
      <c r="BC30" s="8">
        <v>2112.89209328369</v>
      </c>
      <c r="BD30" s="8">
        <v>2209.9403370811801</v>
      </c>
      <c r="BE30" s="8">
        <v>2656.2954472964502</v>
      </c>
      <c r="BF30" s="8">
        <v>2962.4886473411998</v>
      </c>
      <c r="BG30" s="8">
        <v>3058.8496715771298</v>
      </c>
      <c r="BH30" s="8">
        <v>2765.7698279532301</v>
      </c>
      <c r="BI30" s="8">
        <v>3151.1428889663798</v>
      </c>
      <c r="BJ30" s="8">
        <v>3065.5135914972602</v>
      </c>
      <c r="BK30" s="8">
        <v>3348.16990470257</v>
      </c>
      <c r="BL30" s="8">
        <v>11903.0563833049</v>
      </c>
      <c r="BM30" s="8">
        <v>311.76276284981401</v>
      </c>
      <c r="BN30" s="8">
        <v>1198.8269100883001</v>
      </c>
      <c r="BO30" s="8">
        <v>2158.74487566787</v>
      </c>
      <c r="BP30" s="8">
        <v>2314.2045956105999</v>
      </c>
      <c r="BQ30" s="8">
        <v>2563.5323669017098</v>
      </c>
      <c r="BR30" s="8">
        <v>2802.26646559248</v>
      </c>
      <c r="BS30" s="8">
        <v>2770.6428191668001</v>
      </c>
      <c r="BT30" s="8">
        <v>2832.8697991771901</v>
      </c>
      <c r="BU30" s="8">
        <v>2788.4912096642101</v>
      </c>
      <c r="BV30" s="8">
        <v>2962.4734241614601</v>
      </c>
      <c r="BW30" s="8">
        <v>3093.7153509149998</v>
      </c>
      <c r="BX30" s="8">
        <v>11877.484118063499</v>
      </c>
      <c r="BY30" s="8">
        <v>307.52559461496497</v>
      </c>
      <c r="BZ30" s="8">
        <v>1101.1692246044499</v>
      </c>
      <c r="CA30" s="8">
        <v>1887.57315686027</v>
      </c>
      <c r="CB30" s="8">
        <v>2020.7247888393599</v>
      </c>
      <c r="CC30" s="8">
        <v>2711.8652334303501</v>
      </c>
      <c r="CD30" s="8">
        <v>2504.4157108436598</v>
      </c>
      <c r="CE30" s="8">
        <v>2414.69122293387</v>
      </c>
      <c r="CF30" s="8">
        <v>2701.2646005445299</v>
      </c>
      <c r="CG30" s="8">
        <v>2630.6513416525499</v>
      </c>
      <c r="CH30" s="8">
        <v>2927.23370471506</v>
      </c>
      <c r="CI30" s="8">
        <v>2895.4037823946601</v>
      </c>
      <c r="CJ30" s="8">
        <v>13143.8361272607</v>
      </c>
      <c r="CK30" s="8">
        <v>285.87656318254801</v>
      </c>
      <c r="CL30" s="8">
        <v>1059.6396450083801</v>
      </c>
      <c r="CM30" s="8">
        <v>2027.67761450329</v>
      </c>
      <c r="CN30" s="8">
        <v>2175.8971750246901</v>
      </c>
      <c r="CO30" s="8">
        <v>2417.0785103141998</v>
      </c>
      <c r="CP30" s="8">
        <v>2364.7506363687999</v>
      </c>
      <c r="CQ30" s="8">
        <v>2429.9859241675799</v>
      </c>
      <c r="CR30" s="8">
        <v>2786.8517162191101</v>
      </c>
      <c r="CS30" s="8">
        <v>2488.1031288742702</v>
      </c>
      <c r="CT30" s="8">
        <v>3000.0766210199999</v>
      </c>
      <c r="CU30" s="8"/>
    </row>
    <row r="32" spans="1:99" x14ac:dyDescent="0.25">
      <c r="CP32" s="22"/>
      <c r="CQ32" s="22"/>
      <c r="CR32" s="22"/>
      <c r="CS32" s="22"/>
      <c r="CT32" s="22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4"/>
  <sheetViews>
    <sheetView showGridLines="0" workbookViewId="0">
      <pane xSplit="4" topLeftCell="CK1" activePane="topRight" state="frozen"/>
      <selection pane="topRight" activeCell="CT34" sqref="CT34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9" x14ac:dyDescent="0.25">
      <c r="A1" s="2" t="str">
        <f>HYPERLINK("#'Sumário'!B1", "Sumário")</f>
        <v>Sumário</v>
      </c>
    </row>
    <row r="2" spans="1:99" x14ac:dyDescent="0.25">
      <c r="A2" s="1" t="s">
        <v>161</v>
      </c>
    </row>
    <row r="3" spans="1:99" x14ac:dyDescent="0.25">
      <c r="A3" s="1" t="s">
        <v>5</v>
      </c>
    </row>
    <row r="4" spans="1:99" x14ac:dyDescent="0.25">
      <c r="A4" s="1" t="s">
        <v>6</v>
      </c>
    </row>
    <row r="6" spans="1:99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/>
    </row>
    <row r="7" spans="1:99" x14ac:dyDescent="0.25">
      <c r="A7" t="s">
        <v>105</v>
      </c>
      <c r="B7" t="s">
        <v>106</v>
      </c>
      <c r="C7" t="s">
        <v>107</v>
      </c>
      <c r="D7" t="s">
        <v>108</v>
      </c>
      <c r="E7" s="10">
        <v>11.970539649999999</v>
      </c>
      <c r="F7" s="10">
        <v>19.160884589999998</v>
      </c>
      <c r="G7" s="10">
        <v>65.390105689999999</v>
      </c>
      <c r="H7" s="10">
        <v>102.05194533</v>
      </c>
      <c r="I7" s="10">
        <v>137.95937379</v>
      </c>
      <c r="J7" s="10">
        <v>180.18898439</v>
      </c>
      <c r="K7" s="10">
        <v>231.45114054999999</v>
      </c>
      <c r="L7" s="10">
        <v>285.25233093000003</v>
      </c>
      <c r="M7" s="10">
        <v>329.28014760999997</v>
      </c>
      <c r="N7" s="10">
        <v>395.76281195000001</v>
      </c>
      <c r="O7" s="10">
        <v>453.61535362000001</v>
      </c>
      <c r="P7" s="10">
        <v>739.57764425000005</v>
      </c>
      <c r="Q7" s="10">
        <v>18.0206135</v>
      </c>
      <c r="R7" s="10">
        <v>32.697388549999999</v>
      </c>
      <c r="S7" s="10">
        <v>90.700425269999997</v>
      </c>
      <c r="T7" s="10">
        <v>129.53517077999999</v>
      </c>
      <c r="U7" s="10">
        <v>163.24453636000001</v>
      </c>
      <c r="V7" s="10">
        <v>264.08793837000002</v>
      </c>
      <c r="W7" s="10">
        <v>351.26912089000001</v>
      </c>
      <c r="X7" s="10">
        <v>423.7970105</v>
      </c>
      <c r="Y7" s="10">
        <v>490.95072169000002</v>
      </c>
      <c r="Z7" s="10">
        <v>564.77232064999998</v>
      </c>
      <c r="AA7" s="10">
        <v>617.13233981999997</v>
      </c>
      <c r="AB7" s="10">
        <v>936.91734821</v>
      </c>
      <c r="AC7" s="10">
        <v>26.128051339999999</v>
      </c>
      <c r="AD7" s="10">
        <v>53.689202860000002</v>
      </c>
      <c r="AE7" s="10">
        <v>105.99357688000001</v>
      </c>
      <c r="AF7" s="10">
        <v>158.08146031000001</v>
      </c>
      <c r="AG7" s="10">
        <v>257.79144699</v>
      </c>
      <c r="AH7" s="10">
        <v>306.74481684</v>
      </c>
      <c r="AI7" s="10">
        <v>399.61074523000002</v>
      </c>
      <c r="AJ7" s="10">
        <v>457.43616058999999</v>
      </c>
      <c r="AK7" s="10">
        <v>528.59477118999996</v>
      </c>
      <c r="AL7" s="10">
        <v>605.06995898000002</v>
      </c>
      <c r="AM7" s="10">
        <v>662.12248770999997</v>
      </c>
      <c r="AN7" s="10">
        <v>930.38812507</v>
      </c>
      <c r="AO7" s="10">
        <v>1.1974176700000001</v>
      </c>
      <c r="AP7" s="10">
        <v>35.974883409999997</v>
      </c>
      <c r="AQ7" s="10">
        <v>83.923235360000007</v>
      </c>
      <c r="AR7" s="10">
        <v>130.08750977</v>
      </c>
      <c r="AS7" s="10">
        <v>197.56915763000001</v>
      </c>
      <c r="AT7" s="10">
        <v>291.01204811000002</v>
      </c>
      <c r="AU7" s="10">
        <v>381.85427334000002</v>
      </c>
      <c r="AV7" s="10">
        <v>459.12558690999998</v>
      </c>
      <c r="AW7" s="10">
        <v>519.46868473999996</v>
      </c>
      <c r="AX7" s="10">
        <v>611.12136127999997</v>
      </c>
      <c r="AY7" s="10">
        <v>710.63127489999999</v>
      </c>
      <c r="AZ7" s="10">
        <v>1019.74142007</v>
      </c>
      <c r="BA7" s="10">
        <v>1.3183906299999999</v>
      </c>
      <c r="BB7" s="10">
        <v>23.54326266</v>
      </c>
      <c r="BC7" s="10">
        <v>79.63382</v>
      </c>
      <c r="BD7" s="10">
        <v>125.49636004</v>
      </c>
      <c r="BE7" s="10">
        <v>200.52136659999999</v>
      </c>
      <c r="BF7" s="10">
        <v>284.39044966</v>
      </c>
      <c r="BG7" s="10">
        <v>325.94437298000003</v>
      </c>
      <c r="BH7" s="10">
        <v>415.62644394</v>
      </c>
      <c r="BI7" s="10">
        <v>505.24675927999999</v>
      </c>
      <c r="BJ7" s="10">
        <v>537.17005543000005</v>
      </c>
      <c r="BK7" s="10">
        <v>597.22790485999997</v>
      </c>
      <c r="BL7" s="10">
        <v>805.24742626</v>
      </c>
      <c r="BM7" s="10">
        <v>1.2071018</v>
      </c>
      <c r="BN7" s="10">
        <v>22.030964910000002</v>
      </c>
      <c r="BO7" s="10">
        <v>68.753268700000007</v>
      </c>
      <c r="BP7" s="10">
        <v>126.53166956</v>
      </c>
      <c r="BQ7" s="10">
        <v>161.0331789</v>
      </c>
      <c r="BR7" s="10">
        <v>226.81097437</v>
      </c>
      <c r="BS7" s="10">
        <v>274.13833011999998</v>
      </c>
      <c r="BT7" s="10">
        <v>319.35529795999997</v>
      </c>
      <c r="BU7" s="10">
        <v>401.98101842</v>
      </c>
      <c r="BV7" s="10">
        <v>451.31414276999999</v>
      </c>
      <c r="BW7" s="10">
        <v>510.75919062000003</v>
      </c>
      <c r="BX7" s="10">
        <v>807.51107450999996</v>
      </c>
      <c r="BY7" s="10">
        <v>0.95809907999999999</v>
      </c>
      <c r="BZ7" s="10">
        <v>14.49313789</v>
      </c>
      <c r="CA7" s="10">
        <v>39.419979820000002</v>
      </c>
      <c r="CB7" s="10">
        <v>68.942953200000005</v>
      </c>
      <c r="CC7" s="10">
        <v>118.48916376</v>
      </c>
      <c r="CD7" s="10">
        <v>164.28599475999999</v>
      </c>
      <c r="CE7" s="10">
        <v>214.71653843999999</v>
      </c>
      <c r="CF7" s="10">
        <v>267.36204322999998</v>
      </c>
      <c r="CG7" s="10">
        <v>312.05255466</v>
      </c>
      <c r="CH7" s="10">
        <v>346.71897959</v>
      </c>
      <c r="CI7" s="10">
        <v>416.49404034000003</v>
      </c>
      <c r="CJ7" s="10">
        <v>722.97812425999996</v>
      </c>
      <c r="CK7" s="10">
        <v>0.99013644000000001</v>
      </c>
      <c r="CL7" s="10">
        <v>28.038181309999999</v>
      </c>
      <c r="CM7" s="10">
        <v>81.347873719999996</v>
      </c>
      <c r="CN7" s="10">
        <v>127.16187752</v>
      </c>
      <c r="CO7" s="10">
        <v>183.25273093000001</v>
      </c>
      <c r="CP7" s="10">
        <v>247.87433705000001</v>
      </c>
      <c r="CQ7" s="10">
        <v>304.50806807999999</v>
      </c>
      <c r="CR7" s="10">
        <v>386.12144768000002</v>
      </c>
      <c r="CS7" s="10">
        <v>474.00646925000001</v>
      </c>
      <c r="CT7" s="10">
        <v>551.62830069999995</v>
      </c>
    </row>
    <row r="8" spans="1:99" x14ac:dyDescent="0.25">
      <c r="A8" t="s">
        <v>107</v>
      </c>
      <c r="B8" t="s">
        <v>109</v>
      </c>
      <c r="C8" t="s">
        <v>105</v>
      </c>
      <c r="D8" t="s">
        <v>110</v>
      </c>
      <c r="E8" s="10">
        <v>31.762867270000001</v>
      </c>
      <c r="F8" s="10">
        <v>67.985219389999997</v>
      </c>
      <c r="G8" s="10">
        <v>106.39748417</v>
      </c>
      <c r="H8" s="10">
        <v>143.56336335</v>
      </c>
      <c r="I8" s="10">
        <v>186.31242717999999</v>
      </c>
      <c r="J8" s="10">
        <v>227.20680548999999</v>
      </c>
      <c r="K8" s="10">
        <v>265.70721531999999</v>
      </c>
      <c r="L8" s="10">
        <v>306.50703441000002</v>
      </c>
      <c r="M8" s="10">
        <v>348.49802779999999</v>
      </c>
      <c r="N8" s="10">
        <v>387.28676992999999</v>
      </c>
      <c r="O8" s="10">
        <v>431.98629578999999</v>
      </c>
      <c r="P8" s="10">
        <v>491.24610567000002</v>
      </c>
      <c r="Q8" s="10">
        <v>37.366691209999999</v>
      </c>
      <c r="R8" s="10">
        <v>66.712404660000004</v>
      </c>
      <c r="S8" s="10">
        <v>106.86821763</v>
      </c>
      <c r="T8" s="10">
        <v>152.09599180999999</v>
      </c>
      <c r="U8" s="10">
        <v>202.29450513</v>
      </c>
      <c r="V8" s="10">
        <v>250.61273990999999</v>
      </c>
      <c r="W8" s="10">
        <v>295.09618046999998</v>
      </c>
      <c r="X8" s="10">
        <v>345.50770331000001</v>
      </c>
      <c r="Y8" s="10">
        <v>388.68964681</v>
      </c>
      <c r="Z8" s="10">
        <v>432.42668587999998</v>
      </c>
      <c r="AA8" s="10">
        <v>482.66323277999999</v>
      </c>
      <c r="AB8" s="10">
        <v>542.50694826999995</v>
      </c>
      <c r="AC8" s="10">
        <v>18.209478130000001</v>
      </c>
      <c r="AD8" s="10">
        <v>28.535955550000001</v>
      </c>
      <c r="AE8" s="10">
        <v>40.361003580000002</v>
      </c>
      <c r="AF8" s="10">
        <v>51.734906709999997</v>
      </c>
      <c r="AG8" s="10">
        <v>66.309545940000007</v>
      </c>
      <c r="AH8" s="10">
        <v>91.907950580000005</v>
      </c>
      <c r="AI8" s="10">
        <v>114.46017712</v>
      </c>
      <c r="AJ8" s="10">
        <v>134.93445625000001</v>
      </c>
      <c r="AK8" s="10">
        <v>156.63966937999999</v>
      </c>
      <c r="AL8" s="10">
        <v>177.27154919</v>
      </c>
      <c r="AM8" s="10">
        <v>206.13128144999999</v>
      </c>
      <c r="AN8" s="10">
        <v>251.37669437</v>
      </c>
      <c r="AO8" s="10">
        <v>19.110943850000002</v>
      </c>
      <c r="AP8" s="10">
        <v>36.483514939999999</v>
      </c>
      <c r="AQ8" s="10">
        <v>52.650747799999998</v>
      </c>
      <c r="AR8" s="10">
        <v>69.802591980000003</v>
      </c>
      <c r="AS8" s="10">
        <v>88.313148679999998</v>
      </c>
      <c r="AT8" s="10">
        <v>109.01016128000001</v>
      </c>
      <c r="AU8" s="10">
        <v>129.21512067</v>
      </c>
      <c r="AV8" s="10">
        <v>148.97078832</v>
      </c>
      <c r="AW8" s="10">
        <v>168.93058124000001</v>
      </c>
      <c r="AX8" s="10">
        <v>192.02280973000001</v>
      </c>
      <c r="AY8" s="10">
        <v>216.85060152</v>
      </c>
      <c r="AZ8" s="10">
        <v>248.60477879999999</v>
      </c>
      <c r="BA8" s="10">
        <v>14.27662074</v>
      </c>
      <c r="BB8" s="10">
        <v>28.550138879999999</v>
      </c>
      <c r="BC8" s="10">
        <v>42.854616729999996</v>
      </c>
      <c r="BD8" s="10">
        <v>58.895397590000002</v>
      </c>
      <c r="BE8" s="10">
        <v>74.620091889999998</v>
      </c>
      <c r="BF8" s="10">
        <v>93.506356449999998</v>
      </c>
      <c r="BG8" s="10">
        <v>111.76774484000001</v>
      </c>
      <c r="BH8" s="10">
        <v>128.87256472999999</v>
      </c>
      <c r="BI8" s="10">
        <v>148.81451458999999</v>
      </c>
      <c r="BJ8" s="10">
        <v>165.36494403</v>
      </c>
      <c r="BK8" s="10">
        <v>186.75650830999999</v>
      </c>
      <c r="BL8" s="10">
        <v>209.58690092000001</v>
      </c>
      <c r="BM8" s="10">
        <v>18.108207749999998</v>
      </c>
      <c r="BN8" s="10">
        <v>34.408833770000001</v>
      </c>
      <c r="BO8" s="10">
        <v>50.434968589999997</v>
      </c>
      <c r="BP8" s="10">
        <v>68.551409530000001</v>
      </c>
      <c r="BQ8" s="10">
        <v>85.055249700000005</v>
      </c>
      <c r="BR8" s="10">
        <v>102.5724416</v>
      </c>
      <c r="BS8" s="10">
        <v>122.35262228000001</v>
      </c>
      <c r="BT8" s="10">
        <v>140.45919377999999</v>
      </c>
      <c r="BU8" s="10">
        <v>159.11230104000001</v>
      </c>
      <c r="BV8" s="10">
        <v>178.93847504999999</v>
      </c>
      <c r="BW8" s="10">
        <v>199.89767197</v>
      </c>
      <c r="BX8" s="10">
        <v>219.54905578</v>
      </c>
      <c r="BY8" s="10">
        <v>14.88475622</v>
      </c>
      <c r="BZ8" s="10">
        <v>30.24181973</v>
      </c>
      <c r="CA8" s="10">
        <v>45.911599899999999</v>
      </c>
      <c r="CB8" s="10">
        <v>61.395807480000002</v>
      </c>
      <c r="CC8" s="10">
        <v>79.043286850000001</v>
      </c>
      <c r="CD8" s="10">
        <v>97.763717450000001</v>
      </c>
      <c r="CE8" s="10">
        <v>116.00576006</v>
      </c>
      <c r="CF8" s="10">
        <v>135.25212242000001</v>
      </c>
      <c r="CG8" s="10">
        <v>157.32424956</v>
      </c>
      <c r="CH8" s="10">
        <v>195.40311871</v>
      </c>
      <c r="CI8" s="10">
        <v>263.91602920000003</v>
      </c>
      <c r="CJ8" s="10">
        <v>446.06237850000002</v>
      </c>
      <c r="CK8" s="10">
        <v>17.17373053</v>
      </c>
      <c r="CL8" s="10">
        <v>99.995202149999997</v>
      </c>
      <c r="CM8" s="10">
        <v>170.98358615000001</v>
      </c>
      <c r="CN8" s="10">
        <v>223.12133399000001</v>
      </c>
      <c r="CO8" s="10">
        <v>263.69747660000002</v>
      </c>
      <c r="CP8" s="10">
        <v>285.63909030000002</v>
      </c>
      <c r="CQ8" s="10">
        <v>305.53203098</v>
      </c>
      <c r="CR8" s="10">
        <v>325.57746372000003</v>
      </c>
      <c r="CS8" s="10">
        <v>345.52920811000001</v>
      </c>
      <c r="CT8" s="10">
        <v>364.70834402000003</v>
      </c>
    </row>
    <row r="9" spans="1:99" x14ac:dyDescent="0.25">
      <c r="A9" t="s">
        <v>111</v>
      </c>
      <c r="B9" t="s">
        <v>112</v>
      </c>
      <c r="C9" t="s">
        <v>111</v>
      </c>
      <c r="D9" t="s">
        <v>113</v>
      </c>
      <c r="E9" s="10">
        <v>0.62538766000000001</v>
      </c>
      <c r="F9" s="10">
        <v>6.6089428699999999</v>
      </c>
      <c r="G9" s="10">
        <v>22.800001259999998</v>
      </c>
      <c r="H9" s="10">
        <v>41.157584229999998</v>
      </c>
      <c r="I9" s="10">
        <v>65.214908140000006</v>
      </c>
      <c r="J9" s="10">
        <v>87.767350859999993</v>
      </c>
      <c r="K9" s="10">
        <v>111.94503129</v>
      </c>
      <c r="L9" s="10">
        <v>139.49687287</v>
      </c>
      <c r="M9" s="10">
        <v>163.90954239000001</v>
      </c>
      <c r="N9" s="10">
        <v>189.96568203999999</v>
      </c>
      <c r="O9" s="10">
        <v>221.96677131000001</v>
      </c>
      <c r="P9" s="10">
        <v>316.78109452000001</v>
      </c>
      <c r="Q9" s="10">
        <v>1.1969186199999999</v>
      </c>
      <c r="R9" s="10">
        <v>9.6630120799999997</v>
      </c>
      <c r="S9" s="10">
        <v>23.602874610000001</v>
      </c>
      <c r="T9" s="10">
        <v>50.986223350000003</v>
      </c>
      <c r="U9" s="10">
        <v>73.475599639999999</v>
      </c>
      <c r="V9" s="10">
        <v>95.673622269999996</v>
      </c>
      <c r="W9" s="10">
        <v>122.36987388999999</v>
      </c>
      <c r="X9" s="10">
        <v>146.10428730999999</v>
      </c>
      <c r="Y9" s="10">
        <v>163.79522797999999</v>
      </c>
      <c r="Z9" s="10">
        <v>189.97808623</v>
      </c>
      <c r="AA9" s="10">
        <v>206.63789023000001</v>
      </c>
      <c r="AB9" s="10">
        <v>306.54540254</v>
      </c>
      <c r="AC9" s="10">
        <v>0.91147515999999995</v>
      </c>
      <c r="AD9" s="10">
        <v>10.16599952</v>
      </c>
      <c r="AE9" s="10">
        <v>26.73222706</v>
      </c>
      <c r="AF9" s="10">
        <v>47.389509089999997</v>
      </c>
      <c r="AG9" s="10">
        <v>67.954913849999997</v>
      </c>
      <c r="AH9" s="10">
        <v>88.474633560000001</v>
      </c>
      <c r="AI9" s="10">
        <v>117.24734943</v>
      </c>
      <c r="AJ9" s="10">
        <v>134.42494454000001</v>
      </c>
      <c r="AK9" s="10">
        <v>160.7060141</v>
      </c>
      <c r="AL9" s="10">
        <v>194.78493033000001</v>
      </c>
      <c r="AM9" s="10">
        <v>228.71847441</v>
      </c>
      <c r="AN9" s="10">
        <v>393.03537883000001</v>
      </c>
      <c r="AO9" s="10">
        <v>1.09079163</v>
      </c>
      <c r="AP9" s="10">
        <v>12.47737302</v>
      </c>
      <c r="AQ9" s="10">
        <v>26.552802979999999</v>
      </c>
      <c r="AR9" s="10">
        <v>48.634624039999999</v>
      </c>
      <c r="AS9" s="10">
        <v>76.520759799999993</v>
      </c>
      <c r="AT9" s="10">
        <v>99.606633290000005</v>
      </c>
      <c r="AU9" s="10">
        <v>138.04711713</v>
      </c>
      <c r="AV9" s="10">
        <v>166.84941039</v>
      </c>
      <c r="AW9" s="10">
        <v>193.23834454000001</v>
      </c>
      <c r="AX9" s="10">
        <v>230.84139185000001</v>
      </c>
      <c r="AY9" s="10">
        <v>261.30453987999999</v>
      </c>
      <c r="AZ9" s="10">
        <v>446.42885895000001</v>
      </c>
      <c r="BA9" s="10">
        <v>0.64844391999999995</v>
      </c>
      <c r="BB9" s="10">
        <v>8.1970653099999993</v>
      </c>
      <c r="BC9" s="10">
        <v>23.632143670000001</v>
      </c>
      <c r="BD9" s="10">
        <v>44.15485726</v>
      </c>
      <c r="BE9" s="10">
        <v>68.259181580000003</v>
      </c>
      <c r="BF9" s="10">
        <v>90.499271019999995</v>
      </c>
      <c r="BG9" s="10">
        <v>121.54122756</v>
      </c>
      <c r="BH9" s="10">
        <v>166.70121706</v>
      </c>
      <c r="BI9" s="10">
        <v>205.69878664999999</v>
      </c>
      <c r="BJ9" s="10">
        <v>236.73595021</v>
      </c>
      <c r="BK9" s="10">
        <v>270.12914920999998</v>
      </c>
      <c r="BL9" s="10">
        <v>453.33480939999998</v>
      </c>
      <c r="BM9" s="10">
        <v>0.96977720999999995</v>
      </c>
      <c r="BN9" s="10">
        <v>9.4520647400000009</v>
      </c>
      <c r="BO9" s="10">
        <v>27.379260200000001</v>
      </c>
      <c r="BP9" s="10">
        <v>43.183127560000003</v>
      </c>
      <c r="BQ9" s="10">
        <v>62.734268120000003</v>
      </c>
      <c r="BR9" s="10">
        <v>94.209534309999995</v>
      </c>
      <c r="BS9" s="10">
        <v>128.74044764999999</v>
      </c>
      <c r="BT9" s="10">
        <v>163.14313292</v>
      </c>
      <c r="BU9" s="10">
        <v>197.51168048</v>
      </c>
      <c r="BV9" s="10">
        <v>263.30357191000002</v>
      </c>
      <c r="BW9" s="10">
        <v>310.11285865000002</v>
      </c>
      <c r="BX9" s="10">
        <v>562.44305422000002</v>
      </c>
      <c r="BY9" s="10">
        <v>0.92910833000000004</v>
      </c>
      <c r="BZ9" s="10">
        <v>9.6398216899999998</v>
      </c>
      <c r="CA9" s="10">
        <v>26.851114259999999</v>
      </c>
      <c r="CB9" s="10">
        <v>43.174789769999997</v>
      </c>
      <c r="CC9" s="10">
        <v>77.930943830000004</v>
      </c>
      <c r="CD9" s="10">
        <v>101.4075079</v>
      </c>
      <c r="CE9" s="10">
        <v>142.58044138</v>
      </c>
      <c r="CF9" s="10">
        <v>173.95510368000001</v>
      </c>
      <c r="CG9" s="10">
        <v>204.38647073999999</v>
      </c>
      <c r="CH9" s="10">
        <v>244.12964500999999</v>
      </c>
      <c r="CI9" s="10">
        <v>276.43532119999998</v>
      </c>
      <c r="CJ9" s="10">
        <v>540.96754047000002</v>
      </c>
      <c r="CK9" s="10">
        <v>0.28245933000000001</v>
      </c>
      <c r="CL9" s="10">
        <v>9.2641963700000005</v>
      </c>
      <c r="CM9" s="10">
        <v>23.293549970000001</v>
      </c>
      <c r="CN9" s="10">
        <v>43.305913910000001</v>
      </c>
      <c r="CO9" s="10">
        <v>88.483777040000007</v>
      </c>
      <c r="CP9" s="10">
        <v>117.81767975</v>
      </c>
      <c r="CQ9" s="10">
        <v>151.77913083999999</v>
      </c>
      <c r="CR9" s="10">
        <v>189.79739644</v>
      </c>
      <c r="CS9" s="10">
        <v>233.55037371</v>
      </c>
      <c r="CT9" s="10">
        <v>267.20724193000001</v>
      </c>
    </row>
    <row r="10" spans="1:99" x14ac:dyDescent="0.25">
      <c r="A10" t="s">
        <v>114</v>
      </c>
      <c r="B10" t="s">
        <v>115</v>
      </c>
      <c r="C10" t="s">
        <v>114</v>
      </c>
      <c r="D10" t="s">
        <v>116</v>
      </c>
      <c r="E10" s="10">
        <v>11.450130250000001</v>
      </c>
      <c r="F10" s="10">
        <v>51.251696039999999</v>
      </c>
      <c r="G10" s="10">
        <v>104.79680051</v>
      </c>
      <c r="H10" s="10">
        <v>154.54604903000001</v>
      </c>
      <c r="I10" s="10">
        <v>215.84342934</v>
      </c>
      <c r="J10" s="10">
        <v>279.61832279999999</v>
      </c>
      <c r="K10" s="10">
        <v>334.41438141999998</v>
      </c>
      <c r="L10" s="10">
        <v>386.69469875999999</v>
      </c>
      <c r="M10" s="10">
        <v>456.94739075000001</v>
      </c>
      <c r="N10" s="10">
        <v>510.90683034</v>
      </c>
      <c r="O10" s="10">
        <v>573.50042198000006</v>
      </c>
      <c r="P10" s="10">
        <v>724.25890790999995</v>
      </c>
      <c r="Q10" s="10">
        <v>13.791317790000001</v>
      </c>
      <c r="R10" s="10">
        <v>69.439291969999999</v>
      </c>
      <c r="S10" s="10">
        <v>144.97543906000001</v>
      </c>
      <c r="T10" s="10">
        <v>205.74044971000001</v>
      </c>
      <c r="U10" s="10">
        <v>282.69954038999998</v>
      </c>
      <c r="V10" s="10">
        <v>348.97727476</v>
      </c>
      <c r="W10" s="10">
        <v>423.70180240000002</v>
      </c>
      <c r="X10" s="10">
        <v>491.14976617000002</v>
      </c>
      <c r="Y10" s="10">
        <v>556.89354986000001</v>
      </c>
      <c r="Z10" s="10">
        <v>629.92064594999999</v>
      </c>
      <c r="AA10" s="10">
        <v>700.26593106999997</v>
      </c>
      <c r="AB10" s="10">
        <v>864.73766331000002</v>
      </c>
      <c r="AC10" s="10">
        <v>8.5282529900000004</v>
      </c>
      <c r="AD10" s="10">
        <v>66.132177299999995</v>
      </c>
      <c r="AE10" s="10">
        <v>143.3054242</v>
      </c>
      <c r="AF10" s="10">
        <v>243.44709520999999</v>
      </c>
      <c r="AG10" s="10">
        <v>327.12793216</v>
      </c>
      <c r="AH10" s="10">
        <v>407.75151937999999</v>
      </c>
      <c r="AI10" s="10">
        <v>496.63057607000002</v>
      </c>
      <c r="AJ10" s="10">
        <v>580.98893444999999</v>
      </c>
      <c r="AK10" s="10">
        <v>651.16969508</v>
      </c>
      <c r="AL10" s="10">
        <v>740.73711065999998</v>
      </c>
      <c r="AM10" s="10">
        <v>827.03142861000003</v>
      </c>
      <c r="AN10" s="10">
        <v>1035.0367831399999</v>
      </c>
      <c r="AO10" s="10">
        <v>18.902167810000002</v>
      </c>
      <c r="AP10" s="10">
        <v>87.005423699999994</v>
      </c>
      <c r="AQ10" s="10">
        <v>179.77742685999999</v>
      </c>
      <c r="AR10" s="10">
        <v>267.59839971999997</v>
      </c>
      <c r="AS10" s="10">
        <v>359.88083111999998</v>
      </c>
      <c r="AT10" s="10">
        <v>443.01370394999998</v>
      </c>
      <c r="AU10" s="10">
        <v>539.41470314000003</v>
      </c>
      <c r="AV10" s="10">
        <v>627.19826355999999</v>
      </c>
      <c r="AW10" s="10">
        <v>713.75816027999997</v>
      </c>
      <c r="AX10" s="10">
        <v>809.38057071000003</v>
      </c>
      <c r="AY10" s="10">
        <v>918.45418967000001</v>
      </c>
      <c r="AZ10" s="10">
        <v>1121.73072361</v>
      </c>
      <c r="BA10" s="10">
        <v>7.4816937599999997</v>
      </c>
      <c r="BB10" s="10">
        <v>66.731191969999998</v>
      </c>
      <c r="BC10" s="10">
        <v>151.22868625000001</v>
      </c>
      <c r="BD10" s="10">
        <v>256.19959452000001</v>
      </c>
      <c r="BE10" s="10">
        <v>337.29417777999998</v>
      </c>
      <c r="BF10" s="10">
        <v>460.75676066</v>
      </c>
      <c r="BG10" s="10">
        <v>569.87278196</v>
      </c>
      <c r="BH10" s="10">
        <v>664.33289013000001</v>
      </c>
      <c r="BI10" s="10">
        <v>781.28052591999995</v>
      </c>
      <c r="BJ10" s="10">
        <v>904.38715049999996</v>
      </c>
      <c r="BK10" s="10">
        <v>1015.79088914</v>
      </c>
      <c r="BL10" s="10">
        <v>1218.03646196</v>
      </c>
      <c r="BM10" s="10">
        <v>9.7273487999999997</v>
      </c>
      <c r="BN10" s="10">
        <v>86.607696169999997</v>
      </c>
      <c r="BO10" s="10">
        <v>188.32253372</v>
      </c>
      <c r="BP10" s="10">
        <v>275.67421758</v>
      </c>
      <c r="BQ10" s="10">
        <v>369.51859655999999</v>
      </c>
      <c r="BR10" s="10">
        <v>457.40031878000002</v>
      </c>
      <c r="BS10" s="10">
        <v>578.30145325000001</v>
      </c>
      <c r="BT10" s="10">
        <v>675.16682846000003</v>
      </c>
      <c r="BU10" s="10">
        <v>772.82453620000001</v>
      </c>
      <c r="BV10" s="10">
        <v>868.62181296000006</v>
      </c>
      <c r="BW10" s="10">
        <v>976.00217779000002</v>
      </c>
      <c r="BX10" s="10">
        <v>1164.4806671399999</v>
      </c>
      <c r="BY10" s="10">
        <v>13.769107829999999</v>
      </c>
      <c r="BZ10" s="10">
        <v>84.520548120000001</v>
      </c>
      <c r="CA10" s="10">
        <v>183.99796355999999</v>
      </c>
      <c r="CB10" s="10">
        <v>272.78222569000002</v>
      </c>
      <c r="CC10" s="10">
        <v>368.40010468000003</v>
      </c>
      <c r="CD10" s="10">
        <v>465.90931899999998</v>
      </c>
      <c r="CE10" s="10">
        <v>546.22381823000001</v>
      </c>
      <c r="CF10" s="10">
        <v>635.69795027999999</v>
      </c>
      <c r="CG10" s="10">
        <v>726.04992040000002</v>
      </c>
      <c r="CH10" s="10">
        <v>842.26780696000003</v>
      </c>
      <c r="CI10" s="10">
        <v>925.28705674000003</v>
      </c>
      <c r="CJ10" s="10">
        <v>1139.97947264</v>
      </c>
      <c r="CK10" s="10">
        <v>21.274591350000001</v>
      </c>
      <c r="CL10" s="10">
        <v>92.508852919999995</v>
      </c>
      <c r="CM10" s="10">
        <v>183.58633180999999</v>
      </c>
      <c r="CN10" s="10">
        <v>272.15438757999999</v>
      </c>
      <c r="CO10" s="10">
        <v>359.88311809999999</v>
      </c>
      <c r="CP10" s="10">
        <v>452.33766893000001</v>
      </c>
      <c r="CQ10" s="10">
        <v>539.28926392000005</v>
      </c>
      <c r="CR10" s="10">
        <v>642.13254325000003</v>
      </c>
      <c r="CS10" s="10">
        <v>717.08964719000005</v>
      </c>
      <c r="CT10" s="10">
        <v>800.07391431999997</v>
      </c>
    </row>
    <row r="11" spans="1:99" x14ac:dyDescent="0.25">
      <c r="A11" t="s">
        <v>117</v>
      </c>
      <c r="B11" t="s">
        <v>118</v>
      </c>
      <c r="C11" t="s">
        <v>119</v>
      </c>
      <c r="D11" t="s">
        <v>120</v>
      </c>
      <c r="E11" s="10">
        <v>0.64545693000000004</v>
      </c>
      <c r="F11" s="10">
        <v>8.4558232899999997</v>
      </c>
      <c r="G11" s="10">
        <v>21.301639900000001</v>
      </c>
      <c r="H11" s="10">
        <v>34.261660929999998</v>
      </c>
      <c r="I11" s="10">
        <v>48.530149090000002</v>
      </c>
      <c r="J11" s="10">
        <v>63.076758750000003</v>
      </c>
      <c r="K11" s="10">
        <v>80.850828120000003</v>
      </c>
      <c r="L11" s="10">
        <v>96.814179139999993</v>
      </c>
      <c r="M11" s="10">
        <v>110.03110033999999</v>
      </c>
      <c r="N11" s="10">
        <v>125.63551956000001</v>
      </c>
      <c r="O11" s="10">
        <v>142.45993819</v>
      </c>
      <c r="P11" s="10">
        <v>185.94499556</v>
      </c>
      <c r="Q11" s="10">
        <v>0.56258929999999996</v>
      </c>
      <c r="R11" s="10">
        <v>7.4643639400000001</v>
      </c>
      <c r="S11" s="10">
        <v>17.404330059999999</v>
      </c>
      <c r="T11" s="10">
        <v>28.291799510000001</v>
      </c>
      <c r="U11" s="10">
        <v>48.862601499999997</v>
      </c>
      <c r="V11" s="10">
        <v>70.84089401</v>
      </c>
      <c r="W11" s="10">
        <v>95.339571820000003</v>
      </c>
      <c r="X11" s="10">
        <v>115.25480161</v>
      </c>
      <c r="Y11" s="10">
        <v>129.99057832</v>
      </c>
      <c r="Z11" s="10">
        <v>146.18539876</v>
      </c>
      <c r="AA11" s="10">
        <v>162.17637576999999</v>
      </c>
      <c r="AB11" s="10">
        <v>210.71096076000001</v>
      </c>
      <c r="AC11" s="10">
        <v>1.01054486</v>
      </c>
      <c r="AD11" s="10">
        <v>6.7076013400000001</v>
      </c>
      <c r="AE11" s="10">
        <v>17.87798789</v>
      </c>
      <c r="AF11" s="10">
        <v>28.934640430000002</v>
      </c>
      <c r="AG11" s="10">
        <v>39.553784810000003</v>
      </c>
      <c r="AH11" s="10">
        <v>53.391480440000002</v>
      </c>
      <c r="AI11" s="10">
        <v>66.39235583</v>
      </c>
      <c r="AJ11" s="10">
        <v>83.476250149999998</v>
      </c>
      <c r="AK11" s="10">
        <v>98.138327570000001</v>
      </c>
      <c r="AL11" s="10">
        <v>112.59037125</v>
      </c>
      <c r="AM11" s="10">
        <v>128.16499812999999</v>
      </c>
      <c r="AN11" s="10">
        <v>205.17836027000001</v>
      </c>
      <c r="AO11" s="10">
        <v>0.74267223999999998</v>
      </c>
      <c r="AP11" s="10">
        <v>5.9960694800000001</v>
      </c>
      <c r="AQ11" s="10">
        <v>16.045974950000002</v>
      </c>
      <c r="AR11" s="10">
        <v>27.012071339999999</v>
      </c>
      <c r="AS11" s="10">
        <v>42.897428650000002</v>
      </c>
      <c r="AT11" s="10">
        <v>55.163497589999999</v>
      </c>
      <c r="AU11" s="10">
        <v>71.989257100000003</v>
      </c>
      <c r="AV11" s="10">
        <v>84.868916490000004</v>
      </c>
      <c r="AW11" s="10">
        <v>99.073694020000005</v>
      </c>
      <c r="AX11" s="10">
        <v>116.93948179</v>
      </c>
      <c r="AY11" s="10">
        <v>131.31658379999999</v>
      </c>
      <c r="AZ11" s="10">
        <v>192.85946271</v>
      </c>
      <c r="BA11" s="10">
        <v>0.69607556000000004</v>
      </c>
      <c r="BB11" s="10">
        <v>5.6802222100000002</v>
      </c>
      <c r="BC11" s="10">
        <v>16.480423200000001</v>
      </c>
      <c r="BD11" s="10">
        <v>26.823360659999999</v>
      </c>
      <c r="BE11" s="10">
        <v>38.427091320000002</v>
      </c>
      <c r="BF11" s="10">
        <v>51.432081340000003</v>
      </c>
      <c r="BG11" s="10">
        <v>66.732882470000007</v>
      </c>
      <c r="BH11" s="10">
        <v>81.334395079999993</v>
      </c>
      <c r="BI11" s="10">
        <v>96.256050450000004</v>
      </c>
      <c r="BJ11" s="10">
        <v>109.67005385</v>
      </c>
      <c r="BK11" s="10">
        <v>123.96536390999999</v>
      </c>
      <c r="BL11" s="10">
        <v>177.8479677</v>
      </c>
      <c r="BM11" s="10">
        <v>1.00254183</v>
      </c>
      <c r="BN11" s="10">
        <v>4.8257917399999997</v>
      </c>
      <c r="BO11" s="10">
        <v>13.849816779999999</v>
      </c>
      <c r="BP11" s="10">
        <v>22.149677860000001</v>
      </c>
      <c r="BQ11" s="10">
        <v>34.047999310000002</v>
      </c>
      <c r="BR11" s="10">
        <v>45.722490380000004</v>
      </c>
      <c r="BS11" s="10">
        <v>58.119468929999996</v>
      </c>
      <c r="BT11" s="10">
        <v>72.611502329999993</v>
      </c>
      <c r="BU11" s="10">
        <v>85.613740359999994</v>
      </c>
      <c r="BV11" s="10">
        <v>99.571943200000007</v>
      </c>
      <c r="BW11" s="10">
        <v>115.87027259</v>
      </c>
      <c r="BX11" s="10">
        <v>163.39920784</v>
      </c>
      <c r="BY11" s="10">
        <v>0.75478820000000002</v>
      </c>
      <c r="BZ11" s="10">
        <v>5.6214509399999999</v>
      </c>
      <c r="CA11" s="10">
        <v>17.89264068</v>
      </c>
      <c r="CB11" s="10">
        <v>29.03193134</v>
      </c>
      <c r="CC11" s="10">
        <v>44.802224119999998</v>
      </c>
      <c r="CD11" s="10">
        <v>59.28161231</v>
      </c>
      <c r="CE11" s="10">
        <v>73.096525029999995</v>
      </c>
      <c r="CF11" s="10">
        <v>86.758057530000002</v>
      </c>
      <c r="CG11" s="10">
        <v>100.03062774</v>
      </c>
      <c r="CH11" s="10">
        <v>116.06808137</v>
      </c>
      <c r="CI11" s="10">
        <v>129.56461486000001</v>
      </c>
      <c r="CJ11" s="10">
        <v>187.46828998000001</v>
      </c>
      <c r="CK11" s="10">
        <v>0.90157726000000005</v>
      </c>
      <c r="CL11" s="10">
        <v>4.98642656</v>
      </c>
      <c r="CM11" s="10">
        <v>13.56837964</v>
      </c>
      <c r="CN11" s="10">
        <v>37.293458819999998</v>
      </c>
      <c r="CO11" s="10">
        <v>48.225498160000001</v>
      </c>
      <c r="CP11" s="10">
        <v>65.009370579999995</v>
      </c>
      <c r="CQ11" s="10">
        <v>78.956501459999998</v>
      </c>
      <c r="CR11" s="10">
        <v>92.642201589999999</v>
      </c>
      <c r="CS11" s="10">
        <v>104.84995535</v>
      </c>
      <c r="CT11" s="10">
        <v>120.88401407000001</v>
      </c>
    </row>
    <row r="12" spans="1:99" x14ac:dyDescent="0.25">
      <c r="A12" t="s">
        <v>114</v>
      </c>
      <c r="B12" t="s">
        <v>115</v>
      </c>
      <c r="C12" t="s">
        <v>117</v>
      </c>
      <c r="D12" t="s">
        <v>121</v>
      </c>
      <c r="E12" s="10">
        <v>4.0850631000000002</v>
      </c>
      <c r="F12" s="10">
        <v>29.507632269999998</v>
      </c>
      <c r="G12" s="10">
        <v>74.587916440000001</v>
      </c>
      <c r="H12" s="10">
        <v>123.65576720999999</v>
      </c>
      <c r="I12" s="10">
        <v>189.07358768</v>
      </c>
      <c r="J12" s="10">
        <v>264.76981217999997</v>
      </c>
      <c r="K12" s="10">
        <v>357.27305172000001</v>
      </c>
      <c r="L12" s="10">
        <v>445.54173058999999</v>
      </c>
      <c r="M12" s="10">
        <v>529.88029248999999</v>
      </c>
      <c r="N12" s="10">
        <v>611.12932834000003</v>
      </c>
      <c r="O12" s="10">
        <v>720.06796499999996</v>
      </c>
      <c r="P12" s="10">
        <v>1718.6886099000001</v>
      </c>
      <c r="Q12" s="10">
        <v>4.8971696500000004</v>
      </c>
      <c r="R12" s="10">
        <v>31.168472489999999</v>
      </c>
      <c r="S12" s="10">
        <v>80.311953360000004</v>
      </c>
      <c r="T12" s="10">
        <v>137.98489499999999</v>
      </c>
      <c r="U12" s="10">
        <v>214.17531679999999</v>
      </c>
      <c r="V12" s="10">
        <v>290.49836647000001</v>
      </c>
      <c r="W12" s="10">
        <v>381.44759399999998</v>
      </c>
      <c r="X12" s="10">
        <v>481.39695260000002</v>
      </c>
      <c r="Y12" s="10">
        <v>576.30938603000004</v>
      </c>
      <c r="Z12" s="10">
        <v>683.40258286000005</v>
      </c>
      <c r="AA12" s="10">
        <v>810.07461603000002</v>
      </c>
      <c r="AB12" s="10">
        <v>1815.07130667</v>
      </c>
      <c r="AC12" s="10">
        <v>3.7374371700000002</v>
      </c>
      <c r="AD12" s="10">
        <v>32.50331285</v>
      </c>
      <c r="AE12" s="10">
        <v>86.176266279999993</v>
      </c>
      <c r="AF12" s="10">
        <v>154.67134515000001</v>
      </c>
      <c r="AG12" s="10">
        <v>233.72224829000001</v>
      </c>
      <c r="AH12" s="10">
        <v>319.05479025</v>
      </c>
      <c r="AI12" s="10">
        <v>410.53733756000003</v>
      </c>
      <c r="AJ12" s="10">
        <v>516.32575502999998</v>
      </c>
      <c r="AK12" s="10">
        <v>621.10852818000001</v>
      </c>
      <c r="AL12" s="10">
        <v>732.76189443999999</v>
      </c>
      <c r="AM12" s="10">
        <v>864.94517979</v>
      </c>
      <c r="AN12" s="10">
        <v>1697.7600347</v>
      </c>
      <c r="AO12" s="10">
        <v>6.1722314000000003</v>
      </c>
      <c r="AP12" s="10">
        <v>41.694483929999997</v>
      </c>
      <c r="AQ12" s="10">
        <v>103.57394227</v>
      </c>
      <c r="AR12" s="10">
        <v>179.43569170000001</v>
      </c>
      <c r="AS12" s="10">
        <v>268.31696103000002</v>
      </c>
      <c r="AT12" s="10">
        <v>352.10180233</v>
      </c>
      <c r="AU12" s="10">
        <v>479.83430322999999</v>
      </c>
      <c r="AV12" s="10">
        <v>589.60596310000005</v>
      </c>
      <c r="AW12" s="10">
        <v>710.53412752999998</v>
      </c>
      <c r="AX12" s="10">
        <v>838.95224261999999</v>
      </c>
      <c r="AY12" s="10">
        <v>983.37048745000004</v>
      </c>
      <c r="AZ12" s="10">
        <v>1769.7565205200001</v>
      </c>
      <c r="BA12" s="10">
        <v>6.2194941400000001</v>
      </c>
      <c r="BB12" s="10">
        <v>41.19734484</v>
      </c>
      <c r="BC12" s="10">
        <v>110.13077824</v>
      </c>
      <c r="BD12" s="10">
        <v>186.67399323000001</v>
      </c>
      <c r="BE12" s="10">
        <v>271.62755958000002</v>
      </c>
      <c r="BF12" s="10">
        <v>364.74808823000001</v>
      </c>
      <c r="BG12" s="10">
        <v>465.34115564000001</v>
      </c>
      <c r="BH12" s="10">
        <v>566.14462647000005</v>
      </c>
      <c r="BI12" s="10">
        <v>671.90124698</v>
      </c>
      <c r="BJ12" s="10">
        <v>785.52411592999999</v>
      </c>
      <c r="BK12" s="10">
        <v>915.32430783999996</v>
      </c>
      <c r="BL12" s="10">
        <v>1581.56957145</v>
      </c>
      <c r="BM12" s="10">
        <v>9.2744438000000002</v>
      </c>
      <c r="BN12" s="10">
        <v>44.92862908</v>
      </c>
      <c r="BO12" s="10">
        <v>111.53654833</v>
      </c>
      <c r="BP12" s="10">
        <v>183.18553065</v>
      </c>
      <c r="BQ12" s="10">
        <v>265.23335874999998</v>
      </c>
      <c r="BR12" s="10">
        <v>359.48841020999998</v>
      </c>
      <c r="BS12" s="10">
        <v>457.38409253999998</v>
      </c>
      <c r="BT12" s="10">
        <v>569.19415001000004</v>
      </c>
      <c r="BU12" s="10">
        <v>685.98694767999996</v>
      </c>
      <c r="BV12" s="10">
        <v>794.72146908000002</v>
      </c>
      <c r="BW12" s="10">
        <v>930.69679790999999</v>
      </c>
      <c r="BX12" s="10">
        <v>1665.7627092</v>
      </c>
      <c r="BY12" s="10">
        <v>6.4181981300000004</v>
      </c>
      <c r="BZ12" s="10">
        <v>38.437607679999999</v>
      </c>
      <c r="CA12" s="10">
        <v>101.86429476000001</v>
      </c>
      <c r="CB12" s="10">
        <v>169.04492911</v>
      </c>
      <c r="CC12" s="10">
        <v>258.84494287000001</v>
      </c>
      <c r="CD12" s="10">
        <v>342.62920416999998</v>
      </c>
      <c r="CE12" s="10">
        <v>443.10792851999997</v>
      </c>
      <c r="CF12" s="10">
        <v>542.01407577999998</v>
      </c>
      <c r="CG12" s="10">
        <v>642.64988676999997</v>
      </c>
      <c r="CH12" s="10">
        <v>749.69215939000003</v>
      </c>
      <c r="CI12" s="10">
        <v>875.36404114000004</v>
      </c>
      <c r="CJ12" s="10">
        <v>1725.7407020600001</v>
      </c>
      <c r="CK12" s="10">
        <v>6.3749188999999999</v>
      </c>
      <c r="CL12" s="10">
        <v>35.438767179999999</v>
      </c>
      <c r="CM12" s="10">
        <v>103.35591221999999</v>
      </c>
      <c r="CN12" s="10">
        <v>184.53493358</v>
      </c>
      <c r="CO12" s="10">
        <v>278.14377925000002</v>
      </c>
      <c r="CP12" s="10">
        <v>368.39583642999997</v>
      </c>
      <c r="CQ12" s="10">
        <v>467.74244422999999</v>
      </c>
      <c r="CR12" s="10">
        <v>585.23973846000001</v>
      </c>
      <c r="CS12" s="10">
        <v>697.79864957999996</v>
      </c>
      <c r="CT12" s="10">
        <v>833.98155397000005</v>
      </c>
    </row>
    <row r="13" spans="1:99" x14ac:dyDescent="0.25">
      <c r="A13" t="s">
        <v>117</v>
      </c>
      <c r="B13" t="s">
        <v>118</v>
      </c>
      <c r="C13" t="s">
        <v>122</v>
      </c>
      <c r="D13" t="s">
        <v>123</v>
      </c>
      <c r="E13" s="10">
        <v>2.7568515900000001</v>
      </c>
      <c r="F13" s="10">
        <v>16.94813826</v>
      </c>
      <c r="G13" s="10">
        <v>42.711679439999997</v>
      </c>
      <c r="H13" s="10">
        <v>76.353312509999995</v>
      </c>
      <c r="I13" s="10">
        <v>120.85031158</v>
      </c>
      <c r="J13" s="10">
        <v>165.52283833999999</v>
      </c>
      <c r="K13" s="10">
        <v>215.55995350000001</v>
      </c>
      <c r="L13" s="10">
        <v>267.38732582</v>
      </c>
      <c r="M13" s="10">
        <v>316.76434241999999</v>
      </c>
      <c r="N13" s="10">
        <v>383.47340328000001</v>
      </c>
      <c r="O13" s="10">
        <v>447.8003344</v>
      </c>
      <c r="P13" s="10">
        <v>827.01358885000002</v>
      </c>
      <c r="Q13" s="10">
        <v>2.5947516500000001</v>
      </c>
      <c r="R13" s="10">
        <v>16.589506929999999</v>
      </c>
      <c r="S13" s="10">
        <v>52.686768979999997</v>
      </c>
      <c r="T13" s="10">
        <v>95.318891030000003</v>
      </c>
      <c r="U13" s="10">
        <v>153.79969700000001</v>
      </c>
      <c r="V13" s="10">
        <v>207.60360696999999</v>
      </c>
      <c r="W13" s="10">
        <v>263.14446328000002</v>
      </c>
      <c r="X13" s="10">
        <v>319.01391882000001</v>
      </c>
      <c r="Y13" s="10">
        <v>373.98121875999999</v>
      </c>
      <c r="Z13" s="10">
        <v>430.43148086000002</v>
      </c>
      <c r="AA13" s="10">
        <v>502.91676602000001</v>
      </c>
      <c r="AB13" s="10">
        <v>985.32358092000004</v>
      </c>
      <c r="AC13" s="10">
        <v>4.3156569300000003</v>
      </c>
      <c r="AD13" s="10">
        <v>23.146338119999999</v>
      </c>
      <c r="AE13" s="10">
        <v>53.446929070000003</v>
      </c>
      <c r="AF13" s="10">
        <v>97.676127589999993</v>
      </c>
      <c r="AG13" s="10">
        <v>145.63722544000001</v>
      </c>
      <c r="AH13" s="10">
        <v>197.62750043</v>
      </c>
      <c r="AI13" s="10">
        <v>256.76635401999999</v>
      </c>
      <c r="AJ13" s="10">
        <v>318.93858453000001</v>
      </c>
      <c r="AK13" s="10">
        <v>375.85723178000001</v>
      </c>
      <c r="AL13" s="10">
        <v>508.07396767</v>
      </c>
      <c r="AM13" s="10">
        <v>588.32809578000001</v>
      </c>
      <c r="AN13" s="10">
        <v>1183.21134706</v>
      </c>
      <c r="AO13" s="10">
        <v>3.37765468</v>
      </c>
      <c r="AP13" s="10">
        <v>22.26899925</v>
      </c>
      <c r="AQ13" s="10">
        <v>54.747996450000002</v>
      </c>
      <c r="AR13" s="10">
        <v>103.55047411</v>
      </c>
      <c r="AS13" s="10">
        <v>155.3972114</v>
      </c>
      <c r="AT13" s="10">
        <v>216.57458566</v>
      </c>
      <c r="AU13" s="10">
        <v>290.25345239000001</v>
      </c>
      <c r="AV13" s="10">
        <v>355.11374061999999</v>
      </c>
      <c r="AW13" s="10">
        <v>424.19229273000002</v>
      </c>
      <c r="AX13" s="10">
        <v>497.80417374000001</v>
      </c>
      <c r="AY13" s="10">
        <v>583.43063465</v>
      </c>
      <c r="AZ13" s="10">
        <v>1000.67427496</v>
      </c>
      <c r="BA13" s="10">
        <v>3.9706039799999999</v>
      </c>
      <c r="BB13" s="10">
        <v>22.229954809999999</v>
      </c>
      <c r="BC13" s="10">
        <v>58.776417410000001</v>
      </c>
      <c r="BD13" s="10">
        <v>98.044074170000002</v>
      </c>
      <c r="BE13" s="10">
        <v>144.93219576000001</v>
      </c>
      <c r="BF13" s="10">
        <v>201.89278691000001</v>
      </c>
      <c r="BG13" s="10">
        <v>293.53577309000002</v>
      </c>
      <c r="BH13" s="10">
        <v>378.21315597</v>
      </c>
      <c r="BI13" s="10">
        <v>449.55594207000001</v>
      </c>
      <c r="BJ13" s="10">
        <v>550.93984265999995</v>
      </c>
      <c r="BK13" s="10">
        <v>704.84860592999996</v>
      </c>
      <c r="BL13" s="10">
        <v>1153.48662367</v>
      </c>
      <c r="BM13" s="10">
        <v>2.4969866199999999</v>
      </c>
      <c r="BN13" s="10">
        <v>17.760959079999999</v>
      </c>
      <c r="BO13" s="10">
        <v>58.401840810000003</v>
      </c>
      <c r="BP13" s="10">
        <v>116.10008823</v>
      </c>
      <c r="BQ13" s="10">
        <v>198.36351902000001</v>
      </c>
      <c r="BR13" s="10">
        <v>307.92866780999998</v>
      </c>
      <c r="BS13" s="10">
        <v>396.13015065000002</v>
      </c>
      <c r="BT13" s="10">
        <v>504.23871015999998</v>
      </c>
      <c r="BU13" s="10">
        <v>595.16985999999997</v>
      </c>
      <c r="BV13" s="10">
        <v>683.99896841999998</v>
      </c>
      <c r="BW13" s="10">
        <v>774.17013770999995</v>
      </c>
      <c r="BX13" s="10">
        <v>1296.7866292900001</v>
      </c>
      <c r="BY13" s="10">
        <v>5.43371373</v>
      </c>
      <c r="BZ13" s="10">
        <v>23.533634989999999</v>
      </c>
      <c r="CA13" s="10">
        <v>62.209587220000003</v>
      </c>
      <c r="CB13" s="10">
        <v>102.6705748</v>
      </c>
      <c r="CC13" s="10">
        <v>170.6740179</v>
      </c>
      <c r="CD13" s="10">
        <v>239.48844607000001</v>
      </c>
      <c r="CE13" s="10">
        <v>310.35487140999999</v>
      </c>
      <c r="CF13" s="10">
        <v>410.30684146999999</v>
      </c>
      <c r="CG13" s="10">
        <v>492.27500176000001</v>
      </c>
      <c r="CH13" s="10">
        <v>574.54265922000002</v>
      </c>
      <c r="CI13" s="10">
        <v>658.46497426999997</v>
      </c>
      <c r="CJ13" s="10">
        <v>1253.8236330699999</v>
      </c>
      <c r="CK13" s="10">
        <v>4.4822462600000001</v>
      </c>
      <c r="CL13" s="10">
        <v>26.658794</v>
      </c>
      <c r="CM13" s="10">
        <v>65.223569260000005</v>
      </c>
      <c r="CN13" s="10">
        <v>116.98452079</v>
      </c>
      <c r="CO13" s="10">
        <v>182.09005596</v>
      </c>
      <c r="CP13" s="10">
        <v>249.15390565000001</v>
      </c>
      <c r="CQ13" s="10">
        <v>325.21831248000001</v>
      </c>
      <c r="CR13" s="10">
        <v>413.83536371999998</v>
      </c>
      <c r="CS13" s="10">
        <v>520.13938711000003</v>
      </c>
      <c r="CT13" s="10">
        <v>644.85502811000003</v>
      </c>
    </row>
    <row r="14" spans="1:99" x14ac:dyDescent="0.25">
      <c r="A14" t="s">
        <v>107</v>
      </c>
      <c r="B14" t="s">
        <v>109</v>
      </c>
      <c r="C14" t="s">
        <v>124</v>
      </c>
      <c r="D14" t="s">
        <v>125</v>
      </c>
      <c r="E14" s="10">
        <v>0.16211333999999999</v>
      </c>
      <c r="F14" s="10">
        <v>8.2643404</v>
      </c>
      <c r="G14" s="10">
        <v>30.450349370000001</v>
      </c>
      <c r="H14" s="10">
        <v>65.991475350000002</v>
      </c>
      <c r="I14" s="10">
        <v>90.403235010000003</v>
      </c>
      <c r="J14" s="10">
        <v>123.22014054</v>
      </c>
      <c r="K14" s="10">
        <v>142.87858882</v>
      </c>
      <c r="L14" s="10">
        <v>177.62502307</v>
      </c>
      <c r="M14" s="10">
        <v>209.63377255</v>
      </c>
      <c r="N14" s="10">
        <v>242.67832454000001</v>
      </c>
      <c r="O14" s="10">
        <v>271.94045500999999</v>
      </c>
      <c r="P14" s="10">
        <v>365.48430943</v>
      </c>
      <c r="Q14" s="10">
        <v>0.91775030999999996</v>
      </c>
      <c r="R14" s="10">
        <v>17.094486440000001</v>
      </c>
      <c r="S14" s="10">
        <v>49.072955350000001</v>
      </c>
      <c r="T14" s="10">
        <v>80.988356679999995</v>
      </c>
      <c r="U14" s="10">
        <v>122.85092534</v>
      </c>
      <c r="V14" s="10">
        <v>153.13276485</v>
      </c>
      <c r="W14" s="10">
        <v>191.79628503999999</v>
      </c>
      <c r="X14" s="10">
        <v>225.47809437000001</v>
      </c>
      <c r="Y14" s="10">
        <v>263.34177324000001</v>
      </c>
      <c r="Z14" s="10">
        <v>300.96563368</v>
      </c>
      <c r="AA14" s="10">
        <v>338.1959908</v>
      </c>
      <c r="AB14" s="10">
        <v>432.46678840999999</v>
      </c>
      <c r="AC14" s="10">
        <v>1.1659607000000001</v>
      </c>
      <c r="AD14" s="10">
        <v>34.203361819999998</v>
      </c>
      <c r="AE14" s="10">
        <v>73.974693490000007</v>
      </c>
      <c r="AF14" s="10">
        <v>118.62925944</v>
      </c>
      <c r="AG14" s="10">
        <v>159.57753410999999</v>
      </c>
      <c r="AH14" s="10">
        <v>200.58771052</v>
      </c>
      <c r="AI14" s="10">
        <v>247.96293254</v>
      </c>
      <c r="AJ14" s="10">
        <v>302.33797113000003</v>
      </c>
      <c r="AK14" s="10">
        <v>345.78917238999998</v>
      </c>
      <c r="AL14" s="10">
        <v>379.86982659</v>
      </c>
      <c r="AM14" s="10">
        <v>419.87731395999998</v>
      </c>
      <c r="AN14" s="10">
        <v>529.58370291000006</v>
      </c>
      <c r="AO14" s="10">
        <v>0.80231986</v>
      </c>
      <c r="AP14" s="10">
        <v>31.109871800000001</v>
      </c>
      <c r="AQ14" s="10">
        <v>70.972689279999997</v>
      </c>
      <c r="AR14" s="10">
        <v>114.00486354</v>
      </c>
      <c r="AS14" s="10">
        <v>159.16249592</v>
      </c>
      <c r="AT14" s="10">
        <v>204.05528000999999</v>
      </c>
      <c r="AU14" s="10">
        <v>253.49304946000001</v>
      </c>
      <c r="AV14" s="10">
        <v>304.66178244000002</v>
      </c>
      <c r="AW14" s="10">
        <v>360.21578557999999</v>
      </c>
      <c r="AX14" s="10">
        <v>409.57096200000001</v>
      </c>
      <c r="AY14" s="10">
        <v>458.37149381</v>
      </c>
      <c r="AZ14" s="10">
        <v>561.72815086000003</v>
      </c>
      <c r="BA14" s="10">
        <v>0.93131434999999996</v>
      </c>
      <c r="BB14" s="10">
        <v>25.217273429999999</v>
      </c>
      <c r="BC14" s="10">
        <v>74.893624180000003</v>
      </c>
      <c r="BD14" s="10">
        <v>122.71687351999999</v>
      </c>
      <c r="BE14" s="10">
        <v>179.89816173</v>
      </c>
      <c r="BF14" s="10">
        <v>232.71052875999999</v>
      </c>
      <c r="BG14" s="10">
        <v>296.45563800999997</v>
      </c>
      <c r="BH14" s="10">
        <v>350.47252298000001</v>
      </c>
      <c r="BI14" s="10">
        <v>404.68587919999999</v>
      </c>
      <c r="BJ14" s="10">
        <v>464.63655733000002</v>
      </c>
      <c r="BK14" s="10">
        <v>509.87041906000002</v>
      </c>
      <c r="BL14" s="10">
        <v>642.44974006999996</v>
      </c>
      <c r="BM14" s="10">
        <v>1.8312241199999999</v>
      </c>
      <c r="BN14" s="10">
        <v>30.27756561</v>
      </c>
      <c r="BO14" s="10">
        <v>67.618894490000002</v>
      </c>
      <c r="BP14" s="10">
        <v>114.5077995</v>
      </c>
      <c r="BQ14" s="10">
        <v>168.46172551000001</v>
      </c>
      <c r="BR14" s="10">
        <v>223.50420808000001</v>
      </c>
      <c r="BS14" s="10">
        <v>279.19609376</v>
      </c>
      <c r="BT14" s="10">
        <v>338.59038734000001</v>
      </c>
      <c r="BU14" s="10">
        <v>402.57283441999999</v>
      </c>
      <c r="BV14" s="10">
        <v>453.43783905999999</v>
      </c>
      <c r="BW14" s="10">
        <v>509.15532287000002</v>
      </c>
      <c r="BX14" s="10">
        <v>613.46522913000001</v>
      </c>
      <c r="BY14" s="10">
        <v>3.00067006</v>
      </c>
      <c r="BZ14" s="10">
        <v>39.370173270000002</v>
      </c>
      <c r="CA14" s="10">
        <v>83.21567804</v>
      </c>
      <c r="CB14" s="10">
        <v>140.45857777000001</v>
      </c>
      <c r="CC14" s="10">
        <v>202.08354478000001</v>
      </c>
      <c r="CD14" s="10">
        <v>261.00974566999997</v>
      </c>
      <c r="CE14" s="10">
        <v>321.66248353999998</v>
      </c>
      <c r="CF14" s="10">
        <v>382.15092958000002</v>
      </c>
      <c r="CG14" s="10">
        <v>459.92435584999998</v>
      </c>
      <c r="CH14" s="10">
        <v>495.36650051999999</v>
      </c>
      <c r="CI14" s="10">
        <v>548.68669613999998</v>
      </c>
      <c r="CJ14" s="10">
        <v>755.64617853000004</v>
      </c>
      <c r="CK14" s="10">
        <v>0.45308706999999998</v>
      </c>
      <c r="CL14" s="10">
        <v>16.471691209999999</v>
      </c>
      <c r="CM14" s="10">
        <v>59.173068839999999</v>
      </c>
      <c r="CN14" s="10">
        <v>97.698022870000003</v>
      </c>
      <c r="CO14" s="10">
        <v>156.05034282</v>
      </c>
      <c r="CP14" s="10">
        <v>233.26867942999999</v>
      </c>
      <c r="CQ14" s="10">
        <v>284.28954127999998</v>
      </c>
      <c r="CR14" s="10">
        <v>347.29025433999999</v>
      </c>
      <c r="CS14" s="10">
        <v>398.34795392000001</v>
      </c>
      <c r="CT14" s="10">
        <v>467.31715173999999</v>
      </c>
    </row>
    <row r="15" spans="1:99" x14ac:dyDescent="0.25">
      <c r="A15" t="s">
        <v>124</v>
      </c>
      <c r="B15" t="s">
        <v>126</v>
      </c>
      <c r="C15" t="s">
        <v>127</v>
      </c>
      <c r="D15" t="s">
        <v>128</v>
      </c>
      <c r="E15" s="10">
        <v>1.2586158700000001</v>
      </c>
      <c r="F15" s="10">
        <v>22.568631920000001</v>
      </c>
      <c r="G15" s="10">
        <v>67.667403890000003</v>
      </c>
      <c r="H15" s="10">
        <v>112.44580802</v>
      </c>
      <c r="I15" s="10">
        <v>167.71262537000001</v>
      </c>
      <c r="J15" s="10">
        <v>214.58708261000001</v>
      </c>
      <c r="K15" s="10">
        <v>262.07306949999997</v>
      </c>
      <c r="L15" s="10">
        <v>301.54444290999999</v>
      </c>
      <c r="M15" s="10">
        <v>332.43000015000001</v>
      </c>
      <c r="N15" s="10">
        <v>360.13950618000001</v>
      </c>
      <c r="O15" s="10">
        <v>463.40496108999997</v>
      </c>
      <c r="P15" s="10">
        <v>880.25987600999997</v>
      </c>
      <c r="Q15" s="10">
        <v>3.4429676300000001</v>
      </c>
      <c r="R15" s="10">
        <v>4.1927915000000002</v>
      </c>
      <c r="S15" s="10">
        <v>75.414113880000002</v>
      </c>
      <c r="T15" s="10">
        <v>118.10106765</v>
      </c>
      <c r="U15" s="10">
        <v>144.35558431000001</v>
      </c>
      <c r="V15" s="10">
        <v>174.07865917000001</v>
      </c>
      <c r="W15" s="10">
        <v>207.32541169999999</v>
      </c>
      <c r="X15" s="10">
        <v>277.02668498000003</v>
      </c>
      <c r="Y15" s="10">
        <v>302.77639450999999</v>
      </c>
      <c r="Z15" s="10">
        <v>339.68938345999999</v>
      </c>
      <c r="AA15" s="10">
        <v>384.84068173999998</v>
      </c>
      <c r="AB15" s="10">
        <v>1119.9033226199999</v>
      </c>
      <c r="AC15" s="10">
        <v>2.1621381500000001</v>
      </c>
      <c r="AD15" s="10">
        <v>9.8763661000000003</v>
      </c>
      <c r="AE15" s="10">
        <v>39.914207920000003</v>
      </c>
      <c r="AF15" s="10">
        <v>100.45569417999999</v>
      </c>
      <c r="AG15" s="10">
        <v>142.39103605</v>
      </c>
      <c r="AH15" s="10">
        <v>180.36877193999999</v>
      </c>
      <c r="AI15" s="10">
        <v>236.80167736999999</v>
      </c>
      <c r="AJ15" s="10">
        <v>272.23837039</v>
      </c>
      <c r="AK15" s="10">
        <v>311.60436923999998</v>
      </c>
      <c r="AL15" s="10">
        <v>425.49523455999997</v>
      </c>
      <c r="AM15" s="10">
        <v>445.24570586999999</v>
      </c>
      <c r="AN15" s="10">
        <v>1129.8191043300001</v>
      </c>
      <c r="AO15" s="10">
        <v>0.65145249999999999</v>
      </c>
      <c r="AP15" s="10">
        <v>5.4064322200000001</v>
      </c>
      <c r="AQ15" s="10">
        <v>8.3966939200000006</v>
      </c>
      <c r="AR15" s="10">
        <v>21.410527569999999</v>
      </c>
      <c r="AS15" s="10">
        <v>26.456400200000001</v>
      </c>
      <c r="AT15" s="10">
        <v>30.493483600000001</v>
      </c>
      <c r="AU15" s="10">
        <v>44.291801069999998</v>
      </c>
      <c r="AV15" s="10">
        <v>51.992967069999999</v>
      </c>
      <c r="AW15" s="10">
        <v>80.401845359999996</v>
      </c>
      <c r="AX15" s="10">
        <v>84.357011810000003</v>
      </c>
      <c r="AY15" s="10">
        <v>97.001081740000004</v>
      </c>
      <c r="AZ15" s="10">
        <v>469.75591107999998</v>
      </c>
      <c r="BA15" s="10">
        <v>3.9400435599999999</v>
      </c>
      <c r="BB15" s="10">
        <v>5.0353831400000004</v>
      </c>
      <c r="BC15" s="10">
        <v>9.0992306200000002</v>
      </c>
      <c r="BD15" s="10">
        <v>10.97009424</v>
      </c>
      <c r="BE15" s="10">
        <v>41.600667059999999</v>
      </c>
      <c r="BF15" s="10">
        <v>48.278339510000002</v>
      </c>
      <c r="BG15" s="10">
        <v>57.408139779999999</v>
      </c>
      <c r="BH15" s="10">
        <v>62.789162830000002</v>
      </c>
      <c r="BI15" s="10">
        <v>68.918930090000003</v>
      </c>
      <c r="BJ15" s="10">
        <v>215.21464506999999</v>
      </c>
      <c r="BK15" s="10">
        <v>269.27766376</v>
      </c>
      <c r="BL15" s="10">
        <v>1112.3120812100001</v>
      </c>
      <c r="BM15" s="10">
        <v>0.78541384000000003</v>
      </c>
      <c r="BN15" s="10">
        <v>7.2799151799999997</v>
      </c>
      <c r="BO15" s="10">
        <v>93.401218679999999</v>
      </c>
      <c r="BP15" s="10">
        <v>176.71824966</v>
      </c>
      <c r="BQ15" s="10">
        <v>284.82853467000001</v>
      </c>
      <c r="BR15" s="10">
        <v>328.65266274999999</v>
      </c>
      <c r="BS15" s="10">
        <v>410.14391044000001</v>
      </c>
      <c r="BT15" s="10">
        <v>502.69057713000001</v>
      </c>
      <c r="BU15" s="10">
        <v>697.46036667999999</v>
      </c>
      <c r="BV15" s="10">
        <v>866.17450852000002</v>
      </c>
      <c r="BW15" s="10">
        <v>977.32005857000001</v>
      </c>
      <c r="BX15" s="10">
        <v>1738.95516008</v>
      </c>
      <c r="BY15" s="10">
        <v>0.57275602999999997</v>
      </c>
      <c r="BZ15" s="10">
        <v>20.282705480000001</v>
      </c>
      <c r="CA15" s="10">
        <v>127.576798</v>
      </c>
      <c r="CB15" s="10">
        <v>224.11963384000001</v>
      </c>
      <c r="CC15" s="10">
        <v>331.95318687999998</v>
      </c>
      <c r="CD15" s="10">
        <v>415.11657323999998</v>
      </c>
      <c r="CE15" s="10">
        <v>503.08970104000002</v>
      </c>
      <c r="CF15" s="10">
        <v>671.85048075999998</v>
      </c>
      <c r="CG15" s="10">
        <v>817.47615092000001</v>
      </c>
      <c r="CH15" s="10">
        <v>904.27860050000004</v>
      </c>
      <c r="CI15" s="10">
        <v>1062.9876266900001</v>
      </c>
      <c r="CJ15" s="10">
        <v>1536.4831539700001</v>
      </c>
      <c r="CK15" s="10">
        <v>0.41781437999999999</v>
      </c>
      <c r="CL15" s="10">
        <v>32.360821029999997</v>
      </c>
      <c r="CM15" s="10">
        <v>139.27543133</v>
      </c>
      <c r="CN15" s="10">
        <v>240.58377034</v>
      </c>
      <c r="CO15" s="10">
        <v>327.71710997000002</v>
      </c>
      <c r="CP15" s="10">
        <v>403.40240805000002</v>
      </c>
      <c r="CQ15" s="10">
        <v>493.43079684999998</v>
      </c>
      <c r="CR15" s="10">
        <v>633.68412710999996</v>
      </c>
      <c r="CS15" s="10">
        <v>785.30329290999998</v>
      </c>
      <c r="CT15" s="10">
        <v>902.21559644000001</v>
      </c>
    </row>
    <row r="16" spans="1:99" x14ac:dyDescent="0.25">
      <c r="A16" t="s">
        <v>119</v>
      </c>
      <c r="B16" t="s">
        <v>129</v>
      </c>
      <c r="C16" t="s">
        <v>130</v>
      </c>
      <c r="D16" t="s">
        <v>131</v>
      </c>
      <c r="E16" s="10">
        <v>5.8864894200000002</v>
      </c>
      <c r="F16" s="10">
        <v>20.159007689999999</v>
      </c>
      <c r="G16" s="10">
        <v>42.907712740000001</v>
      </c>
      <c r="H16" s="10">
        <v>68.55685939</v>
      </c>
      <c r="I16" s="10">
        <v>92.210279470000003</v>
      </c>
      <c r="J16" s="10">
        <v>114.4874803</v>
      </c>
      <c r="K16" s="10">
        <v>140.37277623</v>
      </c>
      <c r="L16" s="10">
        <v>170.75769166000001</v>
      </c>
      <c r="M16" s="10">
        <v>195.50905969999999</v>
      </c>
      <c r="N16" s="10">
        <v>223.82181957</v>
      </c>
      <c r="O16" s="10">
        <v>251.83946087000001</v>
      </c>
      <c r="P16" s="10">
        <v>360.97825379</v>
      </c>
      <c r="Q16" s="10">
        <v>6.8152374299999998</v>
      </c>
      <c r="R16" s="10">
        <v>25.27902619</v>
      </c>
      <c r="S16" s="10">
        <v>51.226535689999999</v>
      </c>
      <c r="T16" s="10">
        <v>77.423438410000003</v>
      </c>
      <c r="U16" s="10">
        <v>104.54553788</v>
      </c>
      <c r="V16" s="10">
        <v>130.30534799</v>
      </c>
      <c r="W16" s="10">
        <v>158.70649971</v>
      </c>
      <c r="X16" s="10">
        <v>193.33091675</v>
      </c>
      <c r="Y16" s="10">
        <v>220.67748456999999</v>
      </c>
      <c r="Z16" s="10">
        <v>253.19288069999999</v>
      </c>
      <c r="AA16" s="10">
        <v>283.17007051000002</v>
      </c>
      <c r="AB16" s="10">
        <v>413.79649568999997</v>
      </c>
      <c r="AC16" s="10">
        <v>5.8289743600000001</v>
      </c>
      <c r="AD16" s="10">
        <v>24.853498349999999</v>
      </c>
      <c r="AE16" s="10">
        <v>49.669781550000003</v>
      </c>
      <c r="AF16" s="10">
        <v>80.634301919999999</v>
      </c>
      <c r="AG16" s="10">
        <v>115.0548136</v>
      </c>
      <c r="AH16" s="10">
        <v>142.11706232</v>
      </c>
      <c r="AI16" s="10">
        <v>174.39402537999999</v>
      </c>
      <c r="AJ16" s="10">
        <v>208.74812292999999</v>
      </c>
      <c r="AK16" s="10">
        <v>237.83850333999999</v>
      </c>
      <c r="AL16" s="10">
        <v>269.59346339000001</v>
      </c>
      <c r="AM16" s="10">
        <v>298.1323491</v>
      </c>
      <c r="AN16" s="10">
        <v>445.34456655000002</v>
      </c>
      <c r="AO16" s="10">
        <v>7.4657440900000003</v>
      </c>
      <c r="AP16" s="10">
        <v>30.539786060000001</v>
      </c>
      <c r="AQ16" s="10">
        <v>58.710462620000001</v>
      </c>
      <c r="AR16" s="10">
        <v>88.399396749999994</v>
      </c>
      <c r="AS16" s="10">
        <v>125.04346552</v>
      </c>
      <c r="AT16" s="10">
        <v>156.30527873</v>
      </c>
      <c r="AU16" s="10">
        <v>188.83828226</v>
      </c>
      <c r="AV16" s="10">
        <v>221.46302655</v>
      </c>
      <c r="AW16" s="10">
        <v>253.17247925999999</v>
      </c>
      <c r="AX16" s="10">
        <v>282.83481323000001</v>
      </c>
      <c r="AY16" s="10">
        <v>316.98459358999997</v>
      </c>
      <c r="AZ16" s="10">
        <v>423.84890724000002</v>
      </c>
      <c r="BA16" s="10">
        <v>3.7598659099999998</v>
      </c>
      <c r="BB16" s="10">
        <v>20.928751680000001</v>
      </c>
      <c r="BC16" s="10">
        <v>47.390428440000001</v>
      </c>
      <c r="BD16" s="10">
        <v>72.941192099999995</v>
      </c>
      <c r="BE16" s="10">
        <v>100.32937487</v>
      </c>
      <c r="BF16" s="10">
        <v>136.53216257</v>
      </c>
      <c r="BG16" s="10">
        <v>168.88709614000001</v>
      </c>
      <c r="BH16" s="10">
        <v>195.65389809000001</v>
      </c>
      <c r="BI16" s="10">
        <v>227.53992123</v>
      </c>
      <c r="BJ16" s="10">
        <v>259.61866884</v>
      </c>
      <c r="BK16" s="10">
        <v>294.44218771999999</v>
      </c>
      <c r="BL16" s="10">
        <v>394.74075011000002</v>
      </c>
      <c r="BM16" s="10">
        <v>7.4741789799999996</v>
      </c>
      <c r="BN16" s="10">
        <v>27.843829629999998</v>
      </c>
      <c r="BO16" s="10">
        <v>59.341412429999998</v>
      </c>
      <c r="BP16" s="10">
        <v>92.334120170000006</v>
      </c>
      <c r="BQ16" s="10">
        <v>130.56219085000001</v>
      </c>
      <c r="BR16" s="10">
        <v>166.71345486000001</v>
      </c>
      <c r="BS16" s="10">
        <v>201.55321078</v>
      </c>
      <c r="BT16" s="10">
        <v>241.10229368</v>
      </c>
      <c r="BU16" s="10">
        <v>275.87672117</v>
      </c>
      <c r="BV16" s="10">
        <v>310.62946212000003</v>
      </c>
      <c r="BW16" s="10">
        <v>348.67101287000003</v>
      </c>
      <c r="BX16" s="10">
        <v>470.20942092000001</v>
      </c>
      <c r="BY16" s="10">
        <v>5.4701029099999996</v>
      </c>
      <c r="BZ16" s="10">
        <v>26.52834004</v>
      </c>
      <c r="CA16" s="10">
        <v>54.896005160000001</v>
      </c>
      <c r="CB16" s="10">
        <v>85.747516450000006</v>
      </c>
      <c r="CC16" s="10">
        <v>131.46533371000001</v>
      </c>
      <c r="CD16" s="10">
        <v>168.19825788</v>
      </c>
      <c r="CE16" s="10">
        <v>207.43232595000001</v>
      </c>
      <c r="CF16" s="10">
        <v>244.11183711000001</v>
      </c>
      <c r="CG16" s="10">
        <v>279.50039048999997</v>
      </c>
      <c r="CH16" s="10">
        <v>317.08118213</v>
      </c>
      <c r="CI16" s="10">
        <v>354.83749166000001</v>
      </c>
      <c r="CJ16" s="10">
        <v>475.40551084999998</v>
      </c>
      <c r="CK16" s="10">
        <v>5.3846442000000003</v>
      </c>
      <c r="CL16" s="10">
        <v>26.704823000000001</v>
      </c>
      <c r="CM16" s="10">
        <v>59.887203499999998</v>
      </c>
      <c r="CN16" s="10">
        <v>95.283258119999999</v>
      </c>
      <c r="CO16" s="10">
        <v>134.92620088999999</v>
      </c>
      <c r="CP16" s="10">
        <v>171.69904826999999</v>
      </c>
      <c r="CQ16" s="10">
        <v>209.89649636999999</v>
      </c>
      <c r="CR16" s="10">
        <v>251.83161525</v>
      </c>
      <c r="CS16" s="10">
        <v>290.86814757000002</v>
      </c>
      <c r="CT16" s="10">
        <v>332.17853699</v>
      </c>
    </row>
    <row r="17" spans="1:99" x14ac:dyDescent="0.25">
      <c r="A17" t="s">
        <v>111</v>
      </c>
      <c r="B17" t="s">
        <v>112</v>
      </c>
      <c r="C17" t="s">
        <v>132</v>
      </c>
      <c r="D17" t="s">
        <v>133</v>
      </c>
      <c r="E17" s="10">
        <v>2.6410720300000001</v>
      </c>
      <c r="F17" s="10">
        <v>19.406957299999998</v>
      </c>
      <c r="G17" s="10">
        <v>38.076533120000001</v>
      </c>
      <c r="H17" s="10">
        <v>58.135108989999999</v>
      </c>
      <c r="I17" s="10">
        <v>80.123446860000001</v>
      </c>
      <c r="J17" s="10">
        <v>103.50489517</v>
      </c>
      <c r="K17" s="10">
        <v>123.98928072</v>
      </c>
      <c r="L17" s="10">
        <v>145.84388007000001</v>
      </c>
      <c r="M17" s="10">
        <v>168.82959020999999</v>
      </c>
      <c r="N17" s="10">
        <v>198.98944485000001</v>
      </c>
      <c r="O17" s="10">
        <v>232.55641216000001</v>
      </c>
      <c r="P17" s="10">
        <v>373.30056303999999</v>
      </c>
      <c r="Q17" s="10">
        <v>0.77554888</v>
      </c>
      <c r="R17" s="10">
        <v>13.45002863</v>
      </c>
      <c r="S17" s="10">
        <v>29.702710079999999</v>
      </c>
      <c r="T17" s="10">
        <v>56.109605350000002</v>
      </c>
      <c r="U17" s="10">
        <v>86.246443020000001</v>
      </c>
      <c r="V17" s="10">
        <v>108.44833284000001</v>
      </c>
      <c r="W17" s="10">
        <v>130.66681446999999</v>
      </c>
      <c r="X17" s="10">
        <v>157.03881847</v>
      </c>
      <c r="Y17" s="10">
        <v>178.36827385000001</v>
      </c>
      <c r="Z17" s="10">
        <v>204.31867274000001</v>
      </c>
      <c r="AA17" s="10">
        <v>243.53686533999999</v>
      </c>
      <c r="AB17" s="10">
        <v>415.30511555999999</v>
      </c>
      <c r="AC17" s="10">
        <v>1.10297091</v>
      </c>
      <c r="AD17" s="10">
        <v>20.62670052</v>
      </c>
      <c r="AE17" s="10">
        <v>38.453056660000001</v>
      </c>
      <c r="AF17" s="10">
        <v>70.217510020000006</v>
      </c>
      <c r="AG17" s="10">
        <v>97.547233790000007</v>
      </c>
      <c r="AH17" s="10">
        <v>131.10998966</v>
      </c>
      <c r="AI17" s="10">
        <v>157.59234302999999</v>
      </c>
      <c r="AJ17" s="10">
        <v>180.81696811</v>
      </c>
      <c r="AK17" s="10">
        <v>210.84493978</v>
      </c>
      <c r="AL17" s="10">
        <v>246.07598866999999</v>
      </c>
      <c r="AM17" s="10">
        <v>273.31146094000002</v>
      </c>
      <c r="AN17" s="10">
        <v>436.15474107</v>
      </c>
      <c r="AO17" s="10">
        <v>1.0931068500000001</v>
      </c>
      <c r="AP17" s="10">
        <v>16.361598529999998</v>
      </c>
      <c r="AQ17" s="10">
        <v>43.180297590000002</v>
      </c>
      <c r="AR17" s="10">
        <v>66.440760370000007</v>
      </c>
      <c r="AS17" s="10">
        <v>93.664048600000001</v>
      </c>
      <c r="AT17" s="10">
        <v>120.96463562</v>
      </c>
      <c r="AU17" s="10">
        <v>147.56796965000001</v>
      </c>
      <c r="AV17" s="10">
        <v>171.93832189</v>
      </c>
      <c r="AW17" s="10">
        <v>199.02900317999999</v>
      </c>
      <c r="AX17" s="10">
        <v>226.76011102000001</v>
      </c>
      <c r="AY17" s="10">
        <v>256.22122660000002</v>
      </c>
      <c r="AZ17" s="10">
        <v>345.78662104</v>
      </c>
      <c r="BA17" s="10">
        <v>0.44189503000000002</v>
      </c>
      <c r="BB17" s="10">
        <v>18.393450619999999</v>
      </c>
      <c r="BC17" s="10">
        <v>40.384608440000001</v>
      </c>
      <c r="BD17" s="10">
        <v>76.681617970000005</v>
      </c>
      <c r="BE17" s="10">
        <v>102.46216739</v>
      </c>
      <c r="BF17" s="10">
        <v>133.32328240000001</v>
      </c>
      <c r="BG17" s="10">
        <v>168.55000881999999</v>
      </c>
      <c r="BH17" s="10">
        <v>201.83184734</v>
      </c>
      <c r="BI17" s="10">
        <v>227.00450006</v>
      </c>
      <c r="BJ17" s="10">
        <v>257.39680057999999</v>
      </c>
      <c r="BK17" s="10">
        <v>307.99456916000003</v>
      </c>
      <c r="BL17" s="10">
        <v>418.90402653000001</v>
      </c>
      <c r="BM17" s="10">
        <v>0.58578951000000001</v>
      </c>
      <c r="BN17" s="10">
        <v>16.665606579999999</v>
      </c>
      <c r="BO17" s="10">
        <v>40.924702920000001</v>
      </c>
      <c r="BP17" s="10">
        <v>82.845569990000001</v>
      </c>
      <c r="BQ17" s="10">
        <v>102.17705305</v>
      </c>
      <c r="BR17" s="10">
        <v>156.20997707000001</v>
      </c>
      <c r="BS17" s="10">
        <v>198.23258143000001</v>
      </c>
      <c r="BT17" s="10">
        <v>230.66884242</v>
      </c>
      <c r="BU17" s="10">
        <v>274.04821035999998</v>
      </c>
      <c r="BV17" s="10">
        <v>297.63022529</v>
      </c>
      <c r="BW17" s="10">
        <v>329.65039777999999</v>
      </c>
      <c r="BX17" s="10">
        <v>452.58704521999999</v>
      </c>
      <c r="BY17" s="10">
        <v>0.41981735999999997</v>
      </c>
      <c r="BZ17" s="10">
        <v>14.11870425</v>
      </c>
      <c r="CA17" s="10">
        <v>33.236232200000003</v>
      </c>
      <c r="CB17" s="10">
        <v>54.545135979999998</v>
      </c>
      <c r="CC17" s="10">
        <v>85.869952999999995</v>
      </c>
      <c r="CD17" s="10">
        <v>113.05204233000001</v>
      </c>
      <c r="CE17" s="10">
        <v>140.00164975000001</v>
      </c>
      <c r="CF17" s="10">
        <v>163.74540275999999</v>
      </c>
      <c r="CG17" s="10">
        <v>189.34682341000001</v>
      </c>
      <c r="CH17" s="10">
        <v>211.2450948</v>
      </c>
      <c r="CI17" s="10">
        <v>233.6384242</v>
      </c>
      <c r="CJ17" s="10">
        <v>384.98718874999997</v>
      </c>
      <c r="CK17" s="10">
        <v>0.66422159999999997</v>
      </c>
      <c r="CL17" s="10">
        <v>16.128041060000001</v>
      </c>
      <c r="CM17" s="10">
        <v>41.650917040000003</v>
      </c>
      <c r="CN17" s="10">
        <v>65.149526890000004</v>
      </c>
      <c r="CO17" s="10">
        <v>89.794181140000006</v>
      </c>
      <c r="CP17" s="10">
        <v>109.08429818</v>
      </c>
      <c r="CQ17" s="10">
        <v>140.71938474999999</v>
      </c>
      <c r="CR17" s="10">
        <v>167.27356662</v>
      </c>
      <c r="CS17" s="10">
        <v>200.34250575999999</v>
      </c>
      <c r="CT17" s="10">
        <v>225.11803637</v>
      </c>
    </row>
    <row r="18" spans="1:99" x14ac:dyDescent="0.25">
      <c r="A18" t="s">
        <v>124</v>
      </c>
      <c r="B18" t="s">
        <v>126</v>
      </c>
      <c r="C18" t="s">
        <v>134</v>
      </c>
      <c r="D18" t="s">
        <v>135</v>
      </c>
      <c r="E18" s="10">
        <v>0.50017710000000004</v>
      </c>
      <c r="F18" s="10">
        <v>4.0501778499999999</v>
      </c>
      <c r="G18" s="10">
        <v>11.43629271</v>
      </c>
      <c r="H18" s="10">
        <v>20.570620519999999</v>
      </c>
      <c r="I18" s="10">
        <v>29.13320993</v>
      </c>
      <c r="J18" s="10">
        <v>41.488162979999998</v>
      </c>
      <c r="K18" s="10">
        <v>50.207609669999997</v>
      </c>
      <c r="L18" s="10">
        <v>58.998216679999999</v>
      </c>
      <c r="M18" s="10">
        <v>69.193880699999994</v>
      </c>
      <c r="N18" s="10">
        <v>78.491131289999998</v>
      </c>
      <c r="O18" s="10">
        <v>87.812316519999996</v>
      </c>
      <c r="P18" s="10">
        <v>130.66289320000001</v>
      </c>
      <c r="Q18" s="10">
        <v>0.56819213999999996</v>
      </c>
      <c r="R18" s="10">
        <v>3.9749291100000002</v>
      </c>
      <c r="S18" s="10">
        <v>11.56077711</v>
      </c>
      <c r="T18" s="10">
        <v>19.069036449999999</v>
      </c>
      <c r="U18" s="10">
        <v>28.387778099999998</v>
      </c>
      <c r="V18" s="10">
        <v>36.021674849999997</v>
      </c>
      <c r="W18" s="10">
        <v>45.42566652</v>
      </c>
      <c r="X18" s="10">
        <v>54.547953059999998</v>
      </c>
      <c r="Y18" s="10">
        <v>63.261301629999998</v>
      </c>
      <c r="Z18" s="10">
        <v>73.31029264</v>
      </c>
      <c r="AA18" s="10">
        <v>82.971559220000003</v>
      </c>
      <c r="AB18" s="10">
        <v>131.63422889</v>
      </c>
      <c r="AC18" s="10">
        <v>0.30525236</v>
      </c>
      <c r="AD18" s="10">
        <v>3.4175211999999999</v>
      </c>
      <c r="AE18" s="10">
        <v>9.3076526099999999</v>
      </c>
      <c r="AF18" s="10">
        <v>17.386807409999999</v>
      </c>
      <c r="AG18" s="10">
        <v>24.814740019999999</v>
      </c>
      <c r="AH18" s="10">
        <v>33.28806179</v>
      </c>
      <c r="AI18" s="10">
        <v>42.854455170000001</v>
      </c>
      <c r="AJ18" s="10">
        <v>54.225597739999998</v>
      </c>
      <c r="AK18" s="10">
        <v>64.284633459999995</v>
      </c>
      <c r="AL18" s="10">
        <v>75.641554790000001</v>
      </c>
      <c r="AM18" s="10">
        <v>86.676313780000001</v>
      </c>
      <c r="AN18" s="10">
        <v>130.95532039</v>
      </c>
      <c r="AO18" s="10">
        <v>0.87648561999999997</v>
      </c>
      <c r="AP18" s="10">
        <v>5.1022947600000004</v>
      </c>
      <c r="AQ18" s="10">
        <v>12.38486266</v>
      </c>
      <c r="AR18" s="10">
        <v>20.659421739999999</v>
      </c>
      <c r="AS18" s="10">
        <v>30.992748079999998</v>
      </c>
      <c r="AT18" s="10">
        <v>39.634656130000003</v>
      </c>
      <c r="AU18" s="10">
        <v>49.88061089</v>
      </c>
      <c r="AV18" s="10">
        <v>59.701605819999997</v>
      </c>
      <c r="AW18" s="10">
        <v>70.227973840000004</v>
      </c>
      <c r="AX18" s="10">
        <v>81.147997059999994</v>
      </c>
      <c r="AY18" s="10">
        <v>91.780100730000001</v>
      </c>
      <c r="AZ18" s="10">
        <v>138.42712057</v>
      </c>
      <c r="BA18" s="10">
        <v>0.31794702000000002</v>
      </c>
      <c r="BB18" s="10">
        <v>4.3054344499999999</v>
      </c>
      <c r="BC18" s="10">
        <v>10.98964129</v>
      </c>
      <c r="BD18" s="10">
        <v>19.038583800000001</v>
      </c>
      <c r="BE18" s="10">
        <v>30.708607149999999</v>
      </c>
      <c r="BF18" s="10">
        <v>41.340134990000003</v>
      </c>
      <c r="BG18" s="10">
        <v>52.323701929999999</v>
      </c>
      <c r="BH18" s="10">
        <v>61.938788330000001</v>
      </c>
      <c r="BI18" s="10">
        <v>72.819798430000006</v>
      </c>
      <c r="BJ18" s="10">
        <v>83.405465059999997</v>
      </c>
      <c r="BK18" s="10">
        <v>94.751526760000004</v>
      </c>
      <c r="BL18" s="10">
        <v>139.55228690999999</v>
      </c>
      <c r="BM18" s="10">
        <v>0.69454358999999999</v>
      </c>
      <c r="BN18" s="10">
        <v>4.1129180300000003</v>
      </c>
      <c r="BO18" s="10">
        <v>11.67269447</v>
      </c>
      <c r="BP18" s="10">
        <v>21.39914482</v>
      </c>
      <c r="BQ18" s="10">
        <v>31.667408630000001</v>
      </c>
      <c r="BR18" s="10">
        <v>42.646917520000002</v>
      </c>
      <c r="BS18" s="10">
        <v>52.295998449999999</v>
      </c>
      <c r="BT18" s="10">
        <v>63.070359889999999</v>
      </c>
      <c r="BU18" s="10">
        <v>72.86853318</v>
      </c>
      <c r="BV18" s="10">
        <v>84.072186650000006</v>
      </c>
      <c r="BW18" s="10">
        <v>95.946683059999998</v>
      </c>
      <c r="BX18" s="10">
        <v>140.72141535</v>
      </c>
      <c r="BY18" s="10">
        <v>1.06145467</v>
      </c>
      <c r="BZ18" s="10">
        <v>4.3411562799999999</v>
      </c>
      <c r="CA18" s="10">
        <v>12.37278594</v>
      </c>
      <c r="CB18" s="10">
        <v>20.79516014</v>
      </c>
      <c r="CC18" s="10">
        <v>34.14634392</v>
      </c>
      <c r="CD18" s="10">
        <v>45.034393199999997</v>
      </c>
      <c r="CE18" s="10">
        <v>55.603821089999997</v>
      </c>
      <c r="CF18" s="10">
        <v>67.462656319999994</v>
      </c>
      <c r="CG18" s="10">
        <v>78.646705999999995</v>
      </c>
      <c r="CH18" s="10">
        <v>89.596548540000001</v>
      </c>
      <c r="CI18" s="10">
        <v>99.907225359999998</v>
      </c>
      <c r="CJ18" s="10">
        <v>159.53029222000001</v>
      </c>
      <c r="CK18" s="10">
        <v>0.69907068999999999</v>
      </c>
      <c r="CL18" s="10">
        <v>3.7013103300000001</v>
      </c>
      <c r="CM18" s="10">
        <v>9.4809291299999998</v>
      </c>
      <c r="CN18" s="10">
        <v>16.785888889999999</v>
      </c>
      <c r="CO18" s="10">
        <v>24.728509169999999</v>
      </c>
      <c r="CP18" s="10">
        <v>32.316064089999998</v>
      </c>
      <c r="CQ18" s="10">
        <v>39.789829539999999</v>
      </c>
      <c r="CR18" s="10">
        <v>48.119516519999998</v>
      </c>
      <c r="CS18" s="10">
        <v>54.491295800000003</v>
      </c>
      <c r="CT18" s="10">
        <v>62.746757189999997</v>
      </c>
    </row>
    <row r="19" spans="1:99" x14ac:dyDescent="0.25">
      <c r="A19" t="s">
        <v>119</v>
      </c>
      <c r="B19" t="s">
        <v>129</v>
      </c>
      <c r="C19" t="s">
        <v>136</v>
      </c>
      <c r="D19" t="s">
        <v>137</v>
      </c>
      <c r="E19" s="10">
        <v>22.042216400000001</v>
      </c>
      <c r="F19" s="10">
        <v>86.768551740000007</v>
      </c>
      <c r="G19" s="10">
        <v>183.25149657</v>
      </c>
      <c r="H19" s="10">
        <v>284.25447487999998</v>
      </c>
      <c r="I19" s="10">
        <v>387.89785423000001</v>
      </c>
      <c r="J19" s="10">
        <v>488.00811169000002</v>
      </c>
      <c r="K19" s="10">
        <v>581.82870656</v>
      </c>
      <c r="L19" s="10">
        <v>677.37079437</v>
      </c>
      <c r="M19" s="10">
        <v>769.32462642999997</v>
      </c>
      <c r="N19" s="10">
        <v>869.67315536000001</v>
      </c>
      <c r="O19" s="10">
        <v>984.59194909999997</v>
      </c>
      <c r="P19" s="10">
        <v>1247.52621327</v>
      </c>
      <c r="Q19" s="10">
        <v>19.96785946</v>
      </c>
      <c r="R19" s="10">
        <v>88.170785640000005</v>
      </c>
      <c r="S19" s="10">
        <v>191.13856168000001</v>
      </c>
      <c r="T19" s="10">
        <v>293.51793329999998</v>
      </c>
      <c r="U19" s="10">
        <v>407.61752913999999</v>
      </c>
      <c r="V19" s="10">
        <v>508.07647637999997</v>
      </c>
      <c r="W19" s="10">
        <v>613.15462305000005</v>
      </c>
      <c r="X19" s="10">
        <v>711.36068757999999</v>
      </c>
      <c r="Y19" s="10">
        <v>809.86370801999999</v>
      </c>
      <c r="Z19" s="10">
        <v>917.85852236999995</v>
      </c>
      <c r="AA19" s="10">
        <v>1038.3815855600001</v>
      </c>
      <c r="AB19" s="10">
        <v>1334.0967222300001</v>
      </c>
      <c r="AC19" s="10">
        <v>26.197470930000001</v>
      </c>
      <c r="AD19" s="10">
        <v>99.391263289999998</v>
      </c>
      <c r="AE19" s="10">
        <v>194.91506699000001</v>
      </c>
      <c r="AF19" s="10">
        <v>294.64339703000002</v>
      </c>
      <c r="AG19" s="10">
        <v>390.64374344999999</v>
      </c>
      <c r="AH19" s="10">
        <v>480.46594168000001</v>
      </c>
      <c r="AI19" s="10">
        <v>572.22718005000002</v>
      </c>
      <c r="AJ19" s="10">
        <v>660.66836794999995</v>
      </c>
      <c r="AK19" s="10">
        <v>751.57908445999999</v>
      </c>
      <c r="AL19" s="10">
        <v>839.29360141999996</v>
      </c>
      <c r="AM19" s="10">
        <v>943.73019216</v>
      </c>
      <c r="AN19" s="10">
        <v>1195.4625212599999</v>
      </c>
      <c r="AO19" s="10">
        <v>22.01765696</v>
      </c>
      <c r="AP19" s="10">
        <v>100.09492598</v>
      </c>
      <c r="AQ19" s="10">
        <v>192.50739107000001</v>
      </c>
      <c r="AR19" s="10">
        <v>294.65096751999999</v>
      </c>
      <c r="AS19" s="10">
        <v>400.71106391000001</v>
      </c>
      <c r="AT19" s="10">
        <v>498.04102432000002</v>
      </c>
      <c r="AU19" s="10">
        <v>603.66183540999998</v>
      </c>
      <c r="AV19" s="10">
        <v>694.76471378999997</v>
      </c>
      <c r="AW19" s="10">
        <v>795.59773772000005</v>
      </c>
      <c r="AX19" s="10">
        <v>904.17470876000004</v>
      </c>
      <c r="AY19" s="10">
        <v>1020.04900925</v>
      </c>
      <c r="AZ19" s="10">
        <v>1265.00123833</v>
      </c>
      <c r="BA19" s="10">
        <v>20.704678820000002</v>
      </c>
      <c r="BB19" s="10">
        <v>96.04539432</v>
      </c>
      <c r="BC19" s="10">
        <v>217.72464575000001</v>
      </c>
      <c r="BD19" s="10">
        <v>356.84288325</v>
      </c>
      <c r="BE19" s="10">
        <v>514.74773627000002</v>
      </c>
      <c r="BF19" s="10">
        <v>704.21262483999999</v>
      </c>
      <c r="BG19" s="10">
        <v>875.91177358000004</v>
      </c>
      <c r="BH19" s="10">
        <v>1037.1844309999999</v>
      </c>
      <c r="BI19" s="10">
        <v>1190.7089352400001</v>
      </c>
      <c r="BJ19" s="10">
        <v>1343.85293166</v>
      </c>
      <c r="BK19" s="10">
        <v>1509.5406540399999</v>
      </c>
      <c r="BL19" s="10">
        <v>1916.7053803700001</v>
      </c>
      <c r="BM19" s="10">
        <v>35.897318249999998</v>
      </c>
      <c r="BN19" s="10">
        <v>159.8196236</v>
      </c>
      <c r="BO19" s="10">
        <v>341.36932087000002</v>
      </c>
      <c r="BP19" s="10">
        <v>513.74675315000002</v>
      </c>
      <c r="BQ19" s="10">
        <v>718.62005091000003</v>
      </c>
      <c r="BR19" s="10">
        <v>882.05063933999998</v>
      </c>
      <c r="BS19" s="10">
        <v>1040.6936342500001</v>
      </c>
      <c r="BT19" s="10">
        <v>1206.5041514100001</v>
      </c>
      <c r="BU19" s="10">
        <v>1358.86527875</v>
      </c>
      <c r="BV19" s="10">
        <v>1506.8107667500001</v>
      </c>
      <c r="BW19" s="10">
        <v>1674.8801719099999</v>
      </c>
      <c r="BX19" s="10">
        <v>2168.0134934399998</v>
      </c>
      <c r="BY19" s="10">
        <v>23.69903047</v>
      </c>
      <c r="BZ19" s="10">
        <v>105.82611436000001</v>
      </c>
      <c r="CA19" s="10">
        <v>227.03439087000001</v>
      </c>
      <c r="CB19" s="10">
        <v>373.67382394999998</v>
      </c>
      <c r="CC19" s="10">
        <v>565.19842955000001</v>
      </c>
      <c r="CD19" s="10">
        <v>733.98488019000001</v>
      </c>
      <c r="CE19" s="10">
        <v>895.72329480999997</v>
      </c>
      <c r="CF19" s="10">
        <v>1031.38121245</v>
      </c>
      <c r="CG19" s="10">
        <v>1167.0480754600001</v>
      </c>
      <c r="CH19" s="10">
        <v>1335.2411671</v>
      </c>
      <c r="CI19" s="10">
        <v>1512.1861353700001</v>
      </c>
      <c r="CJ19" s="10">
        <v>2096.1876643999999</v>
      </c>
      <c r="CK19" s="10">
        <v>20.75102626</v>
      </c>
      <c r="CL19" s="10">
        <v>115.06356326</v>
      </c>
      <c r="CM19" s="10">
        <v>262.70337222000001</v>
      </c>
      <c r="CN19" s="10">
        <v>432.66184050999999</v>
      </c>
      <c r="CO19" s="10">
        <v>623.18383945999994</v>
      </c>
      <c r="CP19" s="10">
        <v>795.81773834000001</v>
      </c>
      <c r="CQ19" s="10">
        <v>963.87237188999995</v>
      </c>
      <c r="CR19" s="10">
        <v>1166.20733432</v>
      </c>
      <c r="CS19" s="10">
        <v>1349.5467186799999</v>
      </c>
      <c r="CT19" s="10">
        <v>1551.6623246500001</v>
      </c>
    </row>
    <row r="20" spans="1:99" x14ac:dyDescent="0.25">
      <c r="A20" t="s">
        <v>107</v>
      </c>
      <c r="B20" t="s">
        <v>109</v>
      </c>
      <c r="C20" t="s">
        <v>138</v>
      </c>
      <c r="D20" t="s">
        <v>139</v>
      </c>
      <c r="E20" s="10">
        <v>9.7927996200000003</v>
      </c>
      <c r="F20" s="10">
        <v>72.429733110000001</v>
      </c>
      <c r="G20" s="10">
        <v>172.37254884999999</v>
      </c>
      <c r="H20" s="10">
        <v>264.36833317000003</v>
      </c>
      <c r="I20" s="10">
        <v>370.38341967000002</v>
      </c>
      <c r="J20" s="10">
        <v>468.72745865000002</v>
      </c>
      <c r="K20" s="10">
        <v>575.88893029999997</v>
      </c>
      <c r="L20" s="10">
        <v>683.84205239999994</v>
      </c>
      <c r="M20" s="10">
        <v>792.54010360999996</v>
      </c>
      <c r="N20" s="10">
        <v>896.34327461999999</v>
      </c>
      <c r="O20" s="10">
        <v>1012.05916585</v>
      </c>
      <c r="P20" s="10">
        <v>1326.0637252199999</v>
      </c>
      <c r="Q20" s="10">
        <v>12.145065389999999</v>
      </c>
      <c r="R20" s="10">
        <v>78.029316410000007</v>
      </c>
      <c r="S20" s="10">
        <v>185.32441485000001</v>
      </c>
      <c r="T20" s="10">
        <v>289.76002044000001</v>
      </c>
      <c r="U20" s="10">
        <v>411.10806581000003</v>
      </c>
      <c r="V20" s="10">
        <v>526.44912936000003</v>
      </c>
      <c r="W20" s="10">
        <v>657.53895187000001</v>
      </c>
      <c r="X20" s="10">
        <v>788.63912424</v>
      </c>
      <c r="Y20" s="10">
        <v>912.16469160999998</v>
      </c>
      <c r="Z20" s="10">
        <v>1046.3662601200001</v>
      </c>
      <c r="AA20" s="10">
        <v>1186.0133791000001</v>
      </c>
      <c r="AB20" s="10">
        <v>1548.8636211999999</v>
      </c>
      <c r="AC20" s="10">
        <v>15.12650227</v>
      </c>
      <c r="AD20" s="10">
        <v>89.741931579999999</v>
      </c>
      <c r="AE20" s="10">
        <v>205.74635617999999</v>
      </c>
      <c r="AF20" s="10">
        <v>339.50006558000001</v>
      </c>
      <c r="AG20" s="10">
        <v>475.87590021</v>
      </c>
      <c r="AH20" s="10">
        <v>613.34342332999995</v>
      </c>
      <c r="AI20" s="10">
        <v>762.77273156000001</v>
      </c>
      <c r="AJ20" s="10">
        <v>918.50394005999999</v>
      </c>
      <c r="AK20" s="10">
        <v>1071.4151530199999</v>
      </c>
      <c r="AL20" s="10">
        <v>1228.5495062699999</v>
      </c>
      <c r="AM20" s="10">
        <v>1384.9955358499999</v>
      </c>
      <c r="AN20" s="10">
        <v>1824.9423373899999</v>
      </c>
      <c r="AO20" s="10">
        <v>17.28444738</v>
      </c>
      <c r="AP20" s="10">
        <v>112.97961445999999</v>
      </c>
      <c r="AQ20" s="10">
        <v>239.19139000999999</v>
      </c>
      <c r="AR20" s="10">
        <v>383.05920676</v>
      </c>
      <c r="AS20" s="10">
        <v>553.73059295999997</v>
      </c>
      <c r="AT20" s="10">
        <v>692.36701705999997</v>
      </c>
      <c r="AU20" s="10">
        <v>884.63434076999999</v>
      </c>
      <c r="AV20" s="10">
        <v>1044.0757226600001</v>
      </c>
      <c r="AW20" s="10">
        <v>1205.0548999099999</v>
      </c>
      <c r="AX20" s="10">
        <v>1391.3083122800001</v>
      </c>
      <c r="AY20" s="10">
        <v>1565.3605944000001</v>
      </c>
      <c r="AZ20" s="10">
        <v>1980.8942644700001</v>
      </c>
      <c r="BA20" s="10">
        <v>18.261146669999999</v>
      </c>
      <c r="BB20" s="10">
        <v>91.234711759999996</v>
      </c>
      <c r="BC20" s="10">
        <v>246.62463603</v>
      </c>
      <c r="BD20" s="10">
        <v>405.33149888999998</v>
      </c>
      <c r="BE20" s="10">
        <v>577.90152182999998</v>
      </c>
      <c r="BF20" s="10">
        <v>774.89509628999997</v>
      </c>
      <c r="BG20" s="10">
        <v>971.85535535999998</v>
      </c>
      <c r="BH20" s="10">
        <v>1157.7829953200001</v>
      </c>
      <c r="BI20" s="10">
        <v>1336.9096452700001</v>
      </c>
      <c r="BJ20" s="10">
        <v>1519.9795056600001</v>
      </c>
      <c r="BK20" s="10">
        <v>1716.7625350200001</v>
      </c>
      <c r="BL20" s="10">
        <v>2220.2073953099998</v>
      </c>
      <c r="BM20" s="10">
        <v>20.33053327</v>
      </c>
      <c r="BN20" s="10">
        <v>118.19048041000001</v>
      </c>
      <c r="BO20" s="10">
        <v>281.55843439</v>
      </c>
      <c r="BP20" s="10">
        <v>447.89931997000002</v>
      </c>
      <c r="BQ20" s="10">
        <v>625.84773169000005</v>
      </c>
      <c r="BR20" s="10">
        <v>829.48192719999997</v>
      </c>
      <c r="BS20" s="10">
        <v>1020.60330679</v>
      </c>
      <c r="BT20" s="10">
        <v>1227.92590576</v>
      </c>
      <c r="BU20" s="10">
        <v>1416.4448975600001</v>
      </c>
      <c r="BV20" s="10">
        <v>1590.9374418699999</v>
      </c>
      <c r="BW20" s="10">
        <v>1814.2884747999999</v>
      </c>
      <c r="BX20" s="10">
        <v>2338.3730639700002</v>
      </c>
      <c r="BY20" s="10">
        <v>18.820313809999998</v>
      </c>
      <c r="BZ20" s="10">
        <v>113.07123587</v>
      </c>
      <c r="CA20" s="10">
        <v>281.45121571999999</v>
      </c>
      <c r="CB20" s="10">
        <v>442.12278457999997</v>
      </c>
      <c r="CC20" s="10">
        <v>676.55864135000002</v>
      </c>
      <c r="CD20" s="10">
        <v>868.29945031</v>
      </c>
      <c r="CE20" s="10">
        <v>1068.5926764599999</v>
      </c>
      <c r="CF20" s="10">
        <v>1272.0323229999999</v>
      </c>
      <c r="CG20" s="10">
        <v>1480.96994309</v>
      </c>
      <c r="CH20" s="10">
        <v>1679.46819405</v>
      </c>
      <c r="CI20" s="10">
        <v>1893.8566413000001</v>
      </c>
      <c r="CJ20" s="10">
        <v>2487.8875703600002</v>
      </c>
      <c r="CK20" s="10">
        <v>23.239007340000001</v>
      </c>
      <c r="CL20" s="10">
        <v>116.18754708</v>
      </c>
      <c r="CM20" s="10">
        <v>291.37439415</v>
      </c>
      <c r="CN20" s="10">
        <v>476.88783289999998</v>
      </c>
      <c r="CO20" s="10">
        <v>690.91254894999997</v>
      </c>
      <c r="CP20" s="10">
        <v>884.55878292</v>
      </c>
      <c r="CQ20" s="10">
        <v>1084.79247414</v>
      </c>
      <c r="CR20" s="10">
        <v>1309.93106837</v>
      </c>
      <c r="CS20" s="10">
        <v>1493.4127620899999</v>
      </c>
      <c r="CT20" s="10">
        <v>1705.2417858399999</v>
      </c>
    </row>
    <row r="21" spans="1:99" x14ac:dyDescent="0.25">
      <c r="A21" t="s">
        <v>111</v>
      </c>
      <c r="B21" t="s">
        <v>112</v>
      </c>
      <c r="C21" t="s">
        <v>140</v>
      </c>
      <c r="D21" t="s">
        <v>141</v>
      </c>
      <c r="E21" s="10">
        <v>2.1801613999999998</v>
      </c>
      <c r="F21" s="10">
        <v>99.55463546</v>
      </c>
      <c r="G21" s="10">
        <v>259.16361668000002</v>
      </c>
      <c r="H21" s="10">
        <v>504.93735154000001</v>
      </c>
      <c r="I21" s="10">
        <v>745.92150984</v>
      </c>
      <c r="J21" s="10">
        <v>964.43472475999999</v>
      </c>
      <c r="K21" s="10">
        <v>1151.48547433</v>
      </c>
      <c r="L21" s="10">
        <v>1307.93066041</v>
      </c>
      <c r="M21" s="10">
        <v>1465.57667423</v>
      </c>
      <c r="N21" s="10">
        <v>1663.83159129</v>
      </c>
      <c r="O21" s="10">
        <v>1866.6781119899999</v>
      </c>
      <c r="P21" s="10">
        <v>2649.2502384700001</v>
      </c>
      <c r="Q21" s="10">
        <v>1.62629439</v>
      </c>
      <c r="R21" s="10">
        <v>54.287053989999997</v>
      </c>
      <c r="S21" s="10">
        <v>204.86837972000001</v>
      </c>
      <c r="T21" s="10">
        <v>361.44128318999998</v>
      </c>
      <c r="U21" s="10">
        <v>500.20411001999997</v>
      </c>
      <c r="V21" s="10">
        <v>668.15485462000004</v>
      </c>
      <c r="W21" s="10">
        <v>823.18882588999998</v>
      </c>
      <c r="X21" s="10">
        <v>1009.51842964</v>
      </c>
      <c r="Y21" s="10">
        <v>1139.44391445</v>
      </c>
      <c r="Z21" s="10">
        <v>1318.72512538</v>
      </c>
      <c r="AA21" s="10">
        <v>1491.5610371099999</v>
      </c>
      <c r="AB21" s="10">
        <v>2360.7398638</v>
      </c>
      <c r="AC21" s="10">
        <v>2.6257626300000001</v>
      </c>
      <c r="AD21" s="10">
        <v>75.055084399999998</v>
      </c>
      <c r="AE21" s="10">
        <v>197.04518934999999</v>
      </c>
      <c r="AF21" s="10">
        <v>354.25665549000001</v>
      </c>
      <c r="AG21" s="10">
        <v>554.50533547999999</v>
      </c>
      <c r="AH21" s="10">
        <v>704.21221527</v>
      </c>
      <c r="AI21" s="10">
        <v>887.34410132999994</v>
      </c>
      <c r="AJ21" s="10">
        <v>1036.5270174</v>
      </c>
      <c r="AK21" s="10">
        <v>1185.54253169</v>
      </c>
      <c r="AL21" s="10">
        <v>1342.4466440599999</v>
      </c>
      <c r="AM21" s="10">
        <v>1449.6997150699999</v>
      </c>
      <c r="AN21" s="10">
        <v>2209.5483419799998</v>
      </c>
      <c r="AO21" s="10">
        <v>3.45016722</v>
      </c>
      <c r="AP21" s="10">
        <v>109.45501292</v>
      </c>
      <c r="AQ21" s="10">
        <v>219.22259946</v>
      </c>
      <c r="AR21" s="10">
        <v>391.81055638999999</v>
      </c>
      <c r="AS21" s="10">
        <v>573.21727926000005</v>
      </c>
      <c r="AT21" s="10">
        <v>730.69217643000002</v>
      </c>
      <c r="AU21" s="10">
        <v>946.34003577999999</v>
      </c>
      <c r="AV21" s="10">
        <v>1143.55119554</v>
      </c>
      <c r="AW21" s="10">
        <v>1348.72681096</v>
      </c>
      <c r="AX21" s="10">
        <v>1491.9624821499999</v>
      </c>
      <c r="AY21" s="10">
        <v>1628.3172591099999</v>
      </c>
      <c r="AZ21" s="10">
        <v>2386.7047652199999</v>
      </c>
      <c r="BA21" s="10">
        <v>1.10866788</v>
      </c>
      <c r="BB21" s="10">
        <v>43.351266670000001</v>
      </c>
      <c r="BC21" s="10">
        <v>169.02806845999999</v>
      </c>
      <c r="BD21" s="10">
        <v>288.43657168999999</v>
      </c>
      <c r="BE21" s="10">
        <v>446.68097302000001</v>
      </c>
      <c r="BF21" s="10">
        <v>743.4039861</v>
      </c>
      <c r="BG21" s="10">
        <v>969.93222502000003</v>
      </c>
      <c r="BH21" s="10">
        <v>1101.31513752</v>
      </c>
      <c r="BI21" s="10">
        <v>1385.5540611599999</v>
      </c>
      <c r="BJ21" s="10">
        <v>1503.5895622999999</v>
      </c>
      <c r="BK21" s="10">
        <v>1700.0232547999999</v>
      </c>
      <c r="BL21" s="10">
        <v>2459.5907619499999</v>
      </c>
      <c r="BM21" s="10">
        <v>1.7919836099999999</v>
      </c>
      <c r="BN21" s="10">
        <v>38.61676087</v>
      </c>
      <c r="BO21" s="10">
        <v>187.06483181999999</v>
      </c>
      <c r="BP21" s="10">
        <v>334.08562950999999</v>
      </c>
      <c r="BQ21" s="10">
        <v>504.79003762999997</v>
      </c>
      <c r="BR21" s="10">
        <v>708.98157248999996</v>
      </c>
      <c r="BS21" s="10">
        <v>848.66962219000004</v>
      </c>
      <c r="BT21" s="10">
        <v>1040.2642177099999</v>
      </c>
      <c r="BU21" s="10">
        <v>1209.1312233599999</v>
      </c>
      <c r="BV21" s="10">
        <v>1346.2736894899999</v>
      </c>
      <c r="BW21" s="10">
        <v>1556.18843485</v>
      </c>
      <c r="BX21" s="10">
        <v>2550.20544591</v>
      </c>
      <c r="BY21" s="10">
        <v>2.88478221</v>
      </c>
      <c r="BZ21" s="10">
        <v>84.653457560000007</v>
      </c>
      <c r="CA21" s="10">
        <v>178.67881344</v>
      </c>
      <c r="CB21" s="10">
        <v>301.12927817999997</v>
      </c>
      <c r="CC21" s="10">
        <v>513.58719291</v>
      </c>
      <c r="CD21" s="10">
        <v>707.39096141000005</v>
      </c>
      <c r="CE21" s="10">
        <v>772.37796663999995</v>
      </c>
      <c r="CF21" s="10">
        <v>1029.59095516</v>
      </c>
      <c r="CG21" s="10">
        <v>1204.6771278900001</v>
      </c>
      <c r="CH21" s="10">
        <v>1380.01455657</v>
      </c>
      <c r="CI21" s="10">
        <v>1547.4036074400001</v>
      </c>
      <c r="CJ21" s="10">
        <v>2550.11250049</v>
      </c>
      <c r="CK21" s="10">
        <v>0.78032765000000004</v>
      </c>
      <c r="CL21" s="10">
        <v>14.035064419999999</v>
      </c>
      <c r="CM21" s="10">
        <v>46.83982701</v>
      </c>
      <c r="CN21" s="10">
        <v>95.52549037</v>
      </c>
      <c r="CO21" s="10">
        <v>172.4342201</v>
      </c>
      <c r="CP21" s="10">
        <v>245.59187026000001</v>
      </c>
      <c r="CQ21" s="10">
        <v>336.21343343000001</v>
      </c>
      <c r="CR21" s="10">
        <v>452.71641305999998</v>
      </c>
      <c r="CS21" s="10">
        <v>530.59646793000002</v>
      </c>
      <c r="CT21" s="10">
        <v>680.43392943000003</v>
      </c>
    </row>
    <row r="22" spans="1:99" x14ac:dyDescent="0.25">
      <c r="A22" t="s">
        <v>111</v>
      </c>
      <c r="B22" t="s">
        <v>112</v>
      </c>
      <c r="C22" t="s">
        <v>142</v>
      </c>
      <c r="D22" t="s">
        <v>143</v>
      </c>
      <c r="E22" s="10">
        <v>9.2611599499999997</v>
      </c>
      <c r="F22" s="10">
        <v>31.71307792</v>
      </c>
      <c r="G22" s="10">
        <v>71.819950250000005</v>
      </c>
      <c r="H22" s="10">
        <v>108.72711821</v>
      </c>
      <c r="I22" s="10">
        <v>153.68683458000001</v>
      </c>
      <c r="J22" s="10">
        <v>191.58020053000001</v>
      </c>
      <c r="K22" s="10">
        <v>236.47757798999999</v>
      </c>
      <c r="L22" s="10">
        <v>287.30428878999999</v>
      </c>
      <c r="M22" s="10">
        <v>333.97598798000001</v>
      </c>
      <c r="N22" s="10">
        <v>381.52695376999998</v>
      </c>
      <c r="O22" s="10">
        <v>429.32123293000001</v>
      </c>
      <c r="P22" s="10">
        <v>643.56388898</v>
      </c>
      <c r="Q22" s="10">
        <v>6.72635001</v>
      </c>
      <c r="R22" s="10">
        <v>30.67169401</v>
      </c>
      <c r="S22" s="10">
        <v>65.832301920000006</v>
      </c>
      <c r="T22" s="10">
        <v>99.618389840000006</v>
      </c>
      <c r="U22" s="10">
        <v>150.47688393999999</v>
      </c>
      <c r="V22" s="10">
        <v>183.99849055000001</v>
      </c>
      <c r="W22" s="10">
        <v>226.08387497000001</v>
      </c>
      <c r="X22" s="10">
        <v>274.35048131999997</v>
      </c>
      <c r="Y22" s="10">
        <v>323.46092664000003</v>
      </c>
      <c r="Z22" s="10">
        <v>367.01684014</v>
      </c>
      <c r="AA22" s="10">
        <v>427.82691053999997</v>
      </c>
      <c r="AB22" s="10">
        <v>614.18460203999996</v>
      </c>
      <c r="AC22" s="10">
        <v>7.2203843299999999</v>
      </c>
      <c r="AD22" s="10">
        <v>24.152839969999999</v>
      </c>
      <c r="AE22" s="10">
        <v>52.507635229999998</v>
      </c>
      <c r="AF22" s="10">
        <v>93.050496820000006</v>
      </c>
      <c r="AG22" s="10">
        <v>127.4929161</v>
      </c>
      <c r="AH22" s="10">
        <v>171.0946127</v>
      </c>
      <c r="AI22" s="10">
        <v>210.97163875000001</v>
      </c>
      <c r="AJ22" s="10">
        <v>293.09450084000002</v>
      </c>
      <c r="AK22" s="10">
        <v>328.07074856999998</v>
      </c>
      <c r="AL22" s="10">
        <v>368.17757067999997</v>
      </c>
      <c r="AM22" s="10">
        <v>378.67546693999998</v>
      </c>
      <c r="AN22" s="10">
        <v>594.95107966</v>
      </c>
      <c r="AO22" s="10">
        <v>4.3248373400000002</v>
      </c>
      <c r="AP22" s="10">
        <v>21.93578217</v>
      </c>
      <c r="AQ22" s="10">
        <v>49.125452320000001</v>
      </c>
      <c r="AR22" s="10">
        <v>80.594385990000006</v>
      </c>
      <c r="AS22" s="10">
        <v>118.82761787</v>
      </c>
      <c r="AT22" s="10">
        <v>148.77535087999999</v>
      </c>
      <c r="AU22" s="10">
        <v>187.62343597</v>
      </c>
      <c r="AV22" s="10">
        <v>223.58366251999999</v>
      </c>
      <c r="AW22" s="10">
        <v>345.96642335000001</v>
      </c>
      <c r="AX22" s="10">
        <v>396.79783156000002</v>
      </c>
      <c r="AY22" s="10">
        <v>431.29001656000003</v>
      </c>
      <c r="AZ22" s="10">
        <v>617.84932013000002</v>
      </c>
      <c r="BA22" s="10">
        <v>2.7927190999999998</v>
      </c>
      <c r="BB22" s="10">
        <v>13.61384101</v>
      </c>
      <c r="BC22" s="10">
        <v>38.13495846</v>
      </c>
      <c r="BD22" s="10">
        <v>67.055385119999997</v>
      </c>
      <c r="BE22" s="10">
        <v>102.54489328</v>
      </c>
      <c r="BF22" s="10">
        <v>143.43326722</v>
      </c>
      <c r="BG22" s="10">
        <v>184.19048221</v>
      </c>
      <c r="BH22" s="10">
        <v>205.23413583000001</v>
      </c>
      <c r="BI22" s="10">
        <v>238.05220965000001</v>
      </c>
      <c r="BJ22" s="10">
        <v>272.24171386</v>
      </c>
      <c r="BK22" s="10">
        <v>309.40051346000001</v>
      </c>
      <c r="BL22" s="10">
        <v>436.62528981999998</v>
      </c>
      <c r="BM22" s="10">
        <v>3.5428818899999999</v>
      </c>
      <c r="BN22" s="10">
        <v>15.467471160000001</v>
      </c>
      <c r="BO22" s="10">
        <v>38.535000930000002</v>
      </c>
      <c r="BP22" s="10">
        <v>60.591538399999997</v>
      </c>
      <c r="BQ22" s="10">
        <v>82.980075260000007</v>
      </c>
      <c r="BR22" s="10">
        <v>110.57522078</v>
      </c>
      <c r="BS22" s="10">
        <v>137.57465836</v>
      </c>
      <c r="BT22" s="10">
        <v>169.26200015000001</v>
      </c>
      <c r="BU22" s="10">
        <v>200.53761444</v>
      </c>
      <c r="BV22" s="10">
        <v>225.22656617999999</v>
      </c>
      <c r="BW22" s="10">
        <v>256.68691003999999</v>
      </c>
      <c r="BX22" s="10">
        <v>397.1469755</v>
      </c>
      <c r="BY22" s="10">
        <v>2.3827235999999998</v>
      </c>
      <c r="BZ22" s="10">
        <v>11.72270159</v>
      </c>
      <c r="CA22" s="10">
        <v>29.978929369999999</v>
      </c>
      <c r="CB22" s="10">
        <v>51.294617459999998</v>
      </c>
      <c r="CC22" s="10">
        <v>75.565746009999998</v>
      </c>
      <c r="CD22" s="10">
        <v>100.06269262000001</v>
      </c>
      <c r="CE22" s="10">
        <v>124.29229795000001</v>
      </c>
      <c r="CF22" s="10">
        <v>151.66877263999999</v>
      </c>
      <c r="CG22" s="10">
        <v>171.94949095000001</v>
      </c>
      <c r="CH22" s="10">
        <v>193.10327627000001</v>
      </c>
      <c r="CI22" s="10">
        <v>221.05858918000001</v>
      </c>
      <c r="CJ22" s="10">
        <v>362.40484007999999</v>
      </c>
      <c r="CK22" s="10">
        <v>1.0960870700000001</v>
      </c>
      <c r="CL22" s="10">
        <v>7.5584990400000001</v>
      </c>
      <c r="CM22" s="10">
        <v>23.930850840000002</v>
      </c>
      <c r="CN22" s="10">
        <v>39.738265239999997</v>
      </c>
      <c r="CO22" s="10">
        <v>57.735581379999999</v>
      </c>
      <c r="CP22" s="10">
        <v>73.779805120000006</v>
      </c>
      <c r="CQ22" s="10">
        <v>94.086295669999998</v>
      </c>
      <c r="CR22" s="10">
        <v>111.81851396</v>
      </c>
      <c r="CS22" s="10">
        <v>130.10703296</v>
      </c>
      <c r="CT22" s="10">
        <v>149.50038609999999</v>
      </c>
    </row>
    <row r="23" spans="1:99" x14ac:dyDescent="0.25">
      <c r="A23" t="s">
        <v>107</v>
      </c>
      <c r="B23" t="s">
        <v>109</v>
      </c>
      <c r="C23" t="s">
        <v>144</v>
      </c>
      <c r="D23" t="s">
        <v>145</v>
      </c>
      <c r="E23" s="10">
        <v>15.91531541</v>
      </c>
      <c r="F23" s="10">
        <v>83.932042629999998</v>
      </c>
      <c r="G23" s="10">
        <v>189.19693473999999</v>
      </c>
      <c r="H23" s="10">
        <v>286.89928359999999</v>
      </c>
      <c r="I23" s="10">
        <v>398.23098966999999</v>
      </c>
      <c r="J23" s="10">
        <v>502.10871533</v>
      </c>
      <c r="K23" s="10">
        <v>610.47510626999997</v>
      </c>
      <c r="L23" s="10">
        <v>721.01550992</v>
      </c>
      <c r="M23" s="10">
        <v>827.89583156000003</v>
      </c>
      <c r="N23" s="10">
        <v>941.44576337000001</v>
      </c>
      <c r="O23" s="10">
        <v>1057.3299954199999</v>
      </c>
      <c r="P23" s="10">
        <v>1370.64803766</v>
      </c>
      <c r="Q23" s="10">
        <v>16.568829610000002</v>
      </c>
      <c r="R23" s="10">
        <v>97.946604140000005</v>
      </c>
      <c r="S23" s="10">
        <v>212.73631377999999</v>
      </c>
      <c r="T23" s="10">
        <v>324.96386482000003</v>
      </c>
      <c r="U23" s="10">
        <v>449.68238137999998</v>
      </c>
      <c r="V23" s="10">
        <v>568.82825514000001</v>
      </c>
      <c r="W23" s="10">
        <v>700.36628693</v>
      </c>
      <c r="X23" s="10">
        <v>840.45770971000002</v>
      </c>
      <c r="Y23" s="10">
        <v>969.59213067999997</v>
      </c>
      <c r="Z23" s="10">
        <v>1115.16383006</v>
      </c>
      <c r="AA23" s="10">
        <v>1260.4412763600001</v>
      </c>
      <c r="AB23" s="10">
        <v>1593.9960494300001</v>
      </c>
      <c r="AC23" s="10">
        <v>20.376199199999999</v>
      </c>
      <c r="AD23" s="10">
        <v>115.02148783</v>
      </c>
      <c r="AE23" s="10">
        <v>243.88611007</v>
      </c>
      <c r="AF23" s="10">
        <v>400.16875954</v>
      </c>
      <c r="AG23" s="10">
        <v>551.84657072000005</v>
      </c>
      <c r="AH23" s="10">
        <v>696.35784729</v>
      </c>
      <c r="AI23" s="10">
        <v>863.00395151999999</v>
      </c>
      <c r="AJ23" s="10">
        <v>1023.7373993800001</v>
      </c>
      <c r="AK23" s="10">
        <v>1183.67505605</v>
      </c>
      <c r="AL23" s="10">
        <v>1351.4401920400001</v>
      </c>
      <c r="AM23" s="10">
        <v>1535.2762841199999</v>
      </c>
      <c r="AN23" s="10">
        <v>1964.1154989700001</v>
      </c>
      <c r="AO23" s="10">
        <v>29.03700444</v>
      </c>
      <c r="AP23" s="10">
        <v>152.89999537</v>
      </c>
      <c r="AQ23" s="10">
        <v>312.53009194999998</v>
      </c>
      <c r="AR23" s="10">
        <v>483.44114502000002</v>
      </c>
      <c r="AS23" s="10">
        <v>670.83052137000004</v>
      </c>
      <c r="AT23" s="10">
        <v>838.83515933000001</v>
      </c>
      <c r="AU23" s="10">
        <v>1041.9096075099999</v>
      </c>
      <c r="AV23" s="10">
        <v>1243.8869229899999</v>
      </c>
      <c r="AW23" s="10">
        <v>1421.7916254500001</v>
      </c>
      <c r="AX23" s="10">
        <v>1639.0134109099999</v>
      </c>
      <c r="AY23" s="10">
        <v>1836.0499777099999</v>
      </c>
      <c r="AZ23" s="10">
        <v>2206.85571127</v>
      </c>
      <c r="BA23" s="10">
        <v>14.56401876</v>
      </c>
      <c r="BB23" s="10">
        <v>125.01432561</v>
      </c>
      <c r="BC23" s="10">
        <v>305.63084659999998</v>
      </c>
      <c r="BD23" s="10">
        <v>496.51167831999999</v>
      </c>
      <c r="BE23" s="10">
        <v>708.07449499999996</v>
      </c>
      <c r="BF23" s="10">
        <v>923.46659228999999</v>
      </c>
      <c r="BG23" s="10">
        <v>1157.54362816</v>
      </c>
      <c r="BH23" s="10">
        <v>1362.89197405</v>
      </c>
      <c r="BI23" s="10">
        <v>1556.8731493600001</v>
      </c>
      <c r="BJ23" s="10">
        <v>1762.98989738</v>
      </c>
      <c r="BK23" s="10">
        <v>1959.88548584</v>
      </c>
      <c r="BL23" s="10">
        <v>2440.4543765200001</v>
      </c>
      <c r="BM23" s="10">
        <v>29.01277047</v>
      </c>
      <c r="BN23" s="10">
        <v>144.60814719000001</v>
      </c>
      <c r="BO23" s="10">
        <v>349.77466841</v>
      </c>
      <c r="BP23" s="10">
        <v>534.98097131999998</v>
      </c>
      <c r="BQ23" s="10">
        <v>734.96529514999997</v>
      </c>
      <c r="BR23" s="10">
        <v>949.59993699999995</v>
      </c>
      <c r="BS23" s="10">
        <v>1157.78659683</v>
      </c>
      <c r="BT23" s="10">
        <v>1384.1287140899999</v>
      </c>
      <c r="BU23" s="10">
        <v>1587.35588284</v>
      </c>
      <c r="BV23" s="10">
        <v>1774.5032902</v>
      </c>
      <c r="BW23" s="10">
        <v>2004.8246756200001</v>
      </c>
      <c r="BX23" s="10">
        <v>2489.6402206299999</v>
      </c>
      <c r="BY23" s="10">
        <v>29.640270449999999</v>
      </c>
      <c r="BZ23" s="10">
        <v>141.83345929999999</v>
      </c>
      <c r="CA23" s="10">
        <v>333.87724381999999</v>
      </c>
      <c r="CB23" s="10">
        <v>519.69837982000001</v>
      </c>
      <c r="CC23" s="10">
        <v>761.27747140999998</v>
      </c>
      <c r="CD23" s="10">
        <v>963.73363806999998</v>
      </c>
      <c r="CE23" s="10">
        <v>1156.5662339099999</v>
      </c>
      <c r="CF23" s="10">
        <v>1372.5542399799999</v>
      </c>
      <c r="CG23" s="10">
        <v>1570.5064290400001</v>
      </c>
      <c r="CH23" s="10">
        <v>1771.27989798</v>
      </c>
      <c r="CI23" s="10">
        <v>1969.70361546</v>
      </c>
      <c r="CJ23" s="10">
        <v>2484.0506136200001</v>
      </c>
      <c r="CK23" s="10">
        <v>33.092264559999997</v>
      </c>
      <c r="CL23" s="10">
        <v>152.30587495</v>
      </c>
      <c r="CM23" s="10">
        <v>350.51481586</v>
      </c>
      <c r="CN23" s="10">
        <v>540.43042691000005</v>
      </c>
      <c r="CO23" s="10">
        <v>756.31070054999998</v>
      </c>
      <c r="CP23" s="10">
        <v>952.56252273999996</v>
      </c>
      <c r="CQ23" s="10">
        <v>1149.3120835899999</v>
      </c>
      <c r="CR23" s="10">
        <v>1370.9123908700001</v>
      </c>
      <c r="CS23" s="10">
        <v>1551.4801519499999</v>
      </c>
      <c r="CT23" s="10">
        <v>1770.6302630299999</v>
      </c>
    </row>
    <row r="24" spans="1:99" x14ac:dyDescent="0.25">
      <c r="A24" t="s">
        <v>124</v>
      </c>
      <c r="B24" t="s">
        <v>126</v>
      </c>
      <c r="C24" t="s">
        <v>146</v>
      </c>
      <c r="D24" t="s">
        <v>147</v>
      </c>
      <c r="E24" s="10">
        <v>0.89164505999999999</v>
      </c>
      <c r="F24" s="10">
        <v>2.5021845100000002</v>
      </c>
      <c r="G24" s="10">
        <v>8.7207265799999991</v>
      </c>
      <c r="H24" s="10">
        <v>17.0113941</v>
      </c>
      <c r="I24" s="10">
        <v>30.219033970000002</v>
      </c>
      <c r="J24" s="10">
        <v>41.48408294</v>
      </c>
      <c r="K24" s="10">
        <v>55.218216439999999</v>
      </c>
      <c r="L24" s="10">
        <v>69.376406259999996</v>
      </c>
      <c r="M24" s="10">
        <v>88.434578700000003</v>
      </c>
      <c r="N24" s="10">
        <v>105.34969705</v>
      </c>
      <c r="O24" s="10">
        <v>122.79008177</v>
      </c>
      <c r="P24" s="10">
        <v>287.09676437000002</v>
      </c>
      <c r="Q24" s="10">
        <v>0.50730682999999999</v>
      </c>
      <c r="R24" s="10">
        <v>3.5394278300000002</v>
      </c>
      <c r="S24" s="10">
        <v>13.21156998</v>
      </c>
      <c r="T24" s="10">
        <v>21.557335989999999</v>
      </c>
      <c r="U24" s="10">
        <v>34.683254900000001</v>
      </c>
      <c r="V24" s="10">
        <v>50.866673200000001</v>
      </c>
      <c r="W24" s="10">
        <v>69.151098500000003</v>
      </c>
      <c r="X24" s="10">
        <v>86.982084589999999</v>
      </c>
      <c r="Y24" s="10">
        <v>107.53619449</v>
      </c>
      <c r="Z24" s="10">
        <v>135.59061763</v>
      </c>
      <c r="AA24" s="10">
        <v>155.02489127999999</v>
      </c>
      <c r="AB24" s="10">
        <v>412.78594221999998</v>
      </c>
      <c r="AC24" s="10">
        <v>0.62570616000000001</v>
      </c>
      <c r="AD24" s="10">
        <v>2.7116272499999998</v>
      </c>
      <c r="AE24" s="10">
        <v>12.02636231</v>
      </c>
      <c r="AF24" s="10">
        <v>22.575939519999999</v>
      </c>
      <c r="AG24" s="10">
        <v>42.009182500000001</v>
      </c>
      <c r="AH24" s="10">
        <v>63.956860589999998</v>
      </c>
      <c r="AI24" s="10">
        <v>85.333590090000001</v>
      </c>
      <c r="AJ24" s="10">
        <v>105.91891262999999</v>
      </c>
      <c r="AK24" s="10">
        <v>128.21573069999999</v>
      </c>
      <c r="AL24" s="10">
        <v>162.02498829000001</v>
      </c>
      <c r="AM24" s="10">
        <v>182.03258234</v>
      </c>
      <c r="AN24" s="10">
        <v>398.57063119999998</v>
      </c>
      <c r="AO24" s="10">
        <v>2.0892906</v>
      </c>
      <c r="AP24" s="10">
        <v>8.2321626299999995</v>
      </c>
      <c r="AQ24" s="10">
        <v>23.336635050000002</v>
      </c>
      <c r="AR24" s="10">
        <v>38.31989291</v>
      </c>
      <c r="AS24" s="10">
        <v>61.181192680000002</v>
      </c>
      <c r="AT24" s="10">
        <v>80.493883620000005</v>
      </c>
      <c r="AU24" s="10">
        <v>101.50271794</v>
      </c>
      <c r="AV24" s="10">
        <v>132.69126928</v>
      </c>
      <c r="AW24" s="10">
        <v>164.9309021</v>
      </c>
      <c r="AX24" s="10">
        <v>188.17633008999999</v>
      </c>
      <c r="AY24" s="10">
        <v>210.47829232000001</v>
      </c>
      <c r="AZ24" s="10">
        <v>367.75906994000002</v>
      </c>
      <c r="BA24" s="10">
        <v>0.76533207999999997</v>
      </c>
      <c r="BB24" s="10">
        <v>5.2316873599999996</v>
      </c>
      <c r="BC24" s="10">
        <v>12.46714077</v>
      </c>
      <c r="BD24" s="10">
        <v>22.063787900000001</v>
      </c>
      <c r="BE24" s="10">
        <v>41.96360919</v>
      </c>
      <c r="BF24" s="10">
        <v>59.46849993</v>
      </c>
      <c r="BG24" s="10">
        <v>81.475487569999999</v>
      </c>
      <c r="BH24" s="10">
        <v>101.52201581</v>
      </c>
      <c r="BI24" s="10">
        <v>130.80981385999999</v>
      </c>
      <c r="BJ24" s="10">
        <v>155.55828840000001</v>
      </c>
      <c r="BK24" s="10">
        <v>169.88202043999999</v>
      </c>
      <c r="BL24" s="10">
        <v>333.14367363000002</v>
      </c>
      <c r="BM24" s="10">
        <v>0.86082422000000003</v>
      </c>
      <c r="BN24" s="10">
        <v>4.5774057800000003</v>
      </c>
      <c r="BO24" s="10">
        <v>15.61520436</v>
      </c>
      <c r="BP24" s="10">
        <v>34.650413909999997</v>
      </c>
      <c r="BQ24" s="10">
        <v>58.032239070000003</v>
      </c>
      <c r="BR24" s="10">
        <v>76.681346790000006</v>
      </c>
      <c r="BS24" s="10">
        <v>98.881845049999995</v>
      </c>
      <c r="BT24" s="10">
        <v>115.31732149</v>
      </c>
      <c r="BU24" s="10">
        <v>130.19088651999999</v>
      </c>
      <c r="BV24" s="10">
        <v>147.43062538999999</v>
      </c>
      <c r="BW24" s="10">
        <v>166.79826288999999</v>
      </c>
      <c r="BX24" s="10">
        <v>305.68246445</v>
      </c>
      <c r="BY24" s="10">
        <v>0.7981357</v>
      </c>
      <c r="BZ24" s="10">
        <v>2.74644266</v>
      </c>
      <c r="CA24" s="10">
        <v>19.691993530000001</v>
      </c>
      <c r="CB24" s="10">
        <v>30.758996150000002</v>
      </c>
      <c r="CC24" s="10">
        <v>46.268815920000002</v>
      </c>
      <c r="CD24" s="10">
        <v>65.878043790000007</v>
      </c>
      <c r="CE24" s="10">
        <v>84.472238540000006</v>
      </c>
      <c r="CF24" s="10">
        <v>104.30047401</v>
      </c>
      <c r="CG24" s="10">
        <v>123.24667567</v>
      </c>
      <c r="CH24" s="10">
        <v>137.94433917999999</v>
      </c>
      <c r="CI24" s="10">
        <v>166.30926233</v>
      </c>
      <c r="CJ24" s="10">
        <v>324.16245595999999</v>
      </c>
      <c r="CK24" s="10">
        <v>0.31897019999999998</v>
      </c>
      <c r="CL24" s="10">
        <v>2.81786117</v>
      </c>
      <c r="CM24" s="10">
        <v>20.398595759999999</v>
      </c>
      <c r="CN24" s="10">
        <v>33.792839569999998</v>
      </c>
      <c r="CO24" s="10">
        <v>56.297974949999997</v>
      </c>
      <c r="CP24" s="10">
        <v>77.106013180000005</v>
      </c>
      <c r="CQ24" s="10">
        <v>104.33367269</v>
      </c>
      <c r="CR24" s="10">
        <v>131.14841053000001</v>
      </c>
      <c r="CS24" s="10">
        <v>149.65821538</v>
      </c>
      <c r="CT24" s="10">
        <v>177.85516046000001</v>
      </c>
    </row>
    <row r="25" spans="1:99" x14ac:dyDescent="0.25">
      <c r="A25" t="s">
        <v>107</v>
      </c>
      <c r="B25" t="s">
        <v>109</v>
      </c>
      <c r="C25" t="s">
        <v>148</v>
      </c>
      <c r="D25" t="s">
        <v>149</v>
      </c>
      <c r="E25" s="10">
        <v>65.444913639999996</v>
      </c>
      <c r="F25" s="10">
        <v>291.11479693000001</v>
      </c>
      <c r="G25" s="10">
        <v>622.42722832000004</v>
      </c>
      <c r="H25" s="10">
        <v>923.52003486000001</v>
      </c>
      <c r="I25" s="10">
        <v>1284.2370829700001</v>
      </c>
      <c r="J25" s="10">
        <v>1644.3845444900001</v>
      </c>
      <c r="K25" s="10">
        <v>2039.67804671</v>
      </c>
      <c r="L25" s="10">
        <v>2482.8676741499999</v>
      </c>
      <c r="M25" s="10">
        <v>2925.1828855600002</v>
      </c>
      <c r="N25" s="10">
        <v>3444.5789545500002</v>
      </c>
      <c r="O25" s="10">
        <v>4018.0827660499999</v>
      </c>
      <c r="P25" s="10">
        <v>6409.7708232699997</v>
      </c>
      <c r="Q25" s="10">
        <v>98.462528820000003</v>
      </c>
      <c r="R25" s="10">
        <v>346.13092181000002</v>
      </c>
      <c r="S25" s="10">
        <v>725.23797936000005</v>
      </c>
      <c r="T25" s="10">
        <v>1065.25296445</v>
      </c>
      <c r="U25" s="10">
        <v>1474.29107937</v>
      </c>
      <c r="V25" s="10">
        <v>1853.91056566</v>
      </c>
      <c r="W25" s="10">
        <v>2324.2015690100002</v>
      </c>
      <c r="X25" s="10">
        <v>2806.3505491199999</v>
      </c>
      <c r="Y25" s="10">
        <v>3208.6831439799998</v>
      </c>
      <c r="Z25" s="10">
        <v>3779.39890625</v>
      </c>
      <c r="AA25" s="10">
        <v>4464.1851039100002</v>
      </c>
      <c r="AB25" s="10">
        <v>7617.3485067499996</v>
      </c>
      <c r="AC25" s="10">
        <v>69.610682690000004</v>
      </c>
      <c r="AD25" s="10">
        <v>316.29541</v>
      </c>
      <c r="AE25" s="10">
        <v>659.07809967000003</v>
      </c>
      <c r="AF25" s="10">
        <v>1084.46837721</v>
      </c>
      <c r="AG25" s="10">
        <v>1527.59847485</v>
      </c>
      <c r="AH25" s="10">
        <v>1974.8531955599999</v>
      </c>
      <c r="AI25" s="10">
        <v>2538.0382801000001</v>
      </c>
      <c r="AJ25" s="10">
        <v>3001.00750483</v>
      </c>
      <c r="AK25" s="10">
        <v>3501.2742091999999</v>
      </c>
      <c r="AL25" s="10">
        <v>4129.0650582999997</v>
      </c>
      <c r="AM25" s="10">
        <v>4831.1810087000003</v>
      </c>
      <c r="AN25" s="10">
        <v>7813.9013066500002</v>
      </c>
      <c r="AO25" s="10">
        <v>116.41019781999999</v>
      </c>
      <c r="AP25" s="10">
        <v>415.24000890999997</v>
      </c>
      <c r="AQ25" s="10">
        <v>859.73088733999998</v>
      </c>
      <c r="AR25" s="10">
        <v>1372.9661099299999</v>
      </c>
      <c r="AS25" s="10">
        <v>1881.8334574400001</v>
      </c>
      <c r="AT25" s="10">
        <v>2338.9513648699999</v>
      </c>
      <c r="AU25" s="10">
        <v>2941.7629399500001</v>
      </c>
      <c r="AV25" s="10">
        <v>3490.3460241399998</v>
      </c>
      <c r="AW25" s="10">
        <v>4081.2423672300001</v>
      </c>
      <c r="AX25" s="10">
        <v>4842.0411102600001</v>
      </c>
      <c r="AY25" s="10">
        <v>5679.3171522499997</v>
      </c>
      <c r="AZ25" s="10">
        <v>8982.4398260100006</v>
      </c>
      <c r="BA25" s="10">
        <v>80.395057559999998</v>
      </c>
      <c r="BB25" s="10">
        <v>353.41872030000002</v>
      </c>
      <c r="BC25" s="10">
        <v>849.93028860000004</v>
      </c>
      <c r="BD25" s="10">
        <v>1321.0834534799999</v>
      </c>
      <c r="BE25" s="10">
        <v>1940.8162193000001</v>
      </c>
      <c r="BF25" s="10">
        <v>2548.0690457599999</v>
      </c>
      <c r="BG25" s="10">
        <v>3202.7153585199999</v>
      </c>
      <c r="BH25" s="10">
        <v>3788.5204842200001</v>
      </c>
      <c r="BI25" s="10">
        <v>4454.8668311199999</v>
      </c>
      <c r="BJ25" s="10">
        <v>5214.83552143</v>
      </c>
      <c r="BK25" s="10">
        <v>6052.4415609099997</v>
      </c>
      <c r="BL25" s="10">
        <v>8970.3652621500005</v>
      </c>
      <c r="BM25" s="10">
        <v>98.415166589999998</v>
      </c>
      <c r="BN25" s="10">
        <v>415.38692584</v>
      </c>
      <c r="BO25" s="10">
        <v>899.12174567</v>
      </c>
      <c r="BP25" s="10">
        <v>1475.34505575</v>
      </c>
      <c r="BQ25" s="10">
        <v>2099.5006636600001</v>
      </c>
      <c r="BR25" s="10">
        <v>2747.21168373</v>
      </c>
      <c r="BS25" s="10">
        <v>3278.9650507000001</v>
      </c>
      <c r="BT25" s="10">
        <v>3853.2299391900001</v>
      </c>
      <c r="BU25" s="10">
        <v>4428.8110767099997</v>
      </c>
      <c r="BV25" s="10">
        <v>5325.5220734799996</v>
      </c>
      <c r="BW25" s="10">
        <v>6118.9710620300002</v>
      </c>
      <c r="BX25" s="10">
        <v>9075.8283491300008</v>
      </c>
      <c r="BY25" s="10">
        <v>118.07694425</v>
      </c>
      <c r="BZ25" s="10">
        <v>398.81722167999999</v>
      </c>
      <c r="CA25" s="10">
        <v>842.93427397999994</v>
      </c>
      <c r="CB25" s="10">
        <v>1307.6679032500001</v>
      </c>
      <c r="CC25" s="10">
        <v>1924.34294692</v>
      </c>
      <c r="CD25" s="10">
        <v>2588.7403065399999</v>
      </c>
      <c r="CE25" s="10">
        <v>3208.90614869</v>
      </c>
      <c r="CF25" s="10">
        <v>3764.7842544999999</v>
      </c>
      <c r="CG25" s="10">
        <v>4305.7178358199999</v>
      </c>
      <c r="CH25" s="10">
        <v>5207.1943763299996</v>
      </c>
      <c r="CI25" s="10">
        <v>5872.51818439</v>
      </c>
      <c r="CJ25" s="10">
        <v>9542.3637462000006</v>
      </c>
      <c r="CK25" s="10">
        <v>76.925539920000006</v>
      </c>
      <c r="CL25" s="10">
        <v>329.87470841999999</v>
      </c>
      <c r="CM25" s="10">
        <v>831.77378023999995</v>
      </c>
      <c r="CN25" s="10">
        <v>1364.79396056</v>
      </c>
      <c r="CO25" s="10">
        <v>1970.0835078299999</v>
      </c>
      <c r="CP25" s="10">
        <v>2542.70994784</v>
      </c>
      <c r="CQ25" s="10">
        <v>3167.2854129100001</v>
      </c>
      <c r="CR25" s="10">
        <v>3826.3192136799998</v>
      </c>
      <c r="CS25" s="10">
        <v>4421.7745253100002</v>
      </c>
      <c r="CT25" s="10">
        <v>5189.1857792999999</v>
      </c>
    </row>
    <row r="26" spans="1:99" x14ac:dyDescent="0.25">
      <c r="A26" t="s">
        <v>105</v>
      </c>
      <c r="B26" t="s">
        <v>106</v>
      </c>
      <c r="C26" t="s">
        <v>150</v>
      </c>
      <c r="D26" t="s">
        <v>106</v>
      </c>
      <c r="E26" s="10">
        <v>4.4407216800000002</v>
      </c>
      <c r="F26" s="10">
        <v>29.576200920000002</v>
      </c>
      <c r="G26" s="10">
        <v>134.5445703</v>
      </c>
      <c r="H26" s="10">
        <v>313.25371796000002</v>
      </c>
      <c r="I26" s="10">
        <v>554.71143746999996</v>
      </c>
      <c r="J26" s="10">
        <v>773.60459133999996</v>
      </c>
      <c r="K26" s="10">
        <v>987.53530044000001</v>
      </c>
      <c r="L26" s="10">
        <v>1264.7096564799999</v>
      </c>
      <c r="M26" s="10">
        <v>1511.2918012099999</v>
      </c>
      <c r="N26" s="10">
        <v>1716.6267459999999</v>
      </c>
      <c r="O26" s="10">
        <v>1950.90246465</v>
      </c>
      <c r="P26" s="10">
        <v>3666.86787508</v>
      </c>
      <c r="Q26" s="10">
        <v>30.059085079999999</v>
      </c>
      <c r="R26" s="10">
        <v>66.003256789999995</v>
      </c>
      <c r="S26" s="10">
        <v>142.22403448</v>
      </c>
      <c r="T26" s="10">
        <v>271.67664972</v>
      </c>
      <c r="U26" s="10">
        <v>493.09625706999998</v>
      </c>
      <c r="V26" s="10">
        <v>641.86295901000005</v>
      </c>
      <c r="W26" s="10">
        <v>912.38122929999997</v>
      </c>
      <c r="X26" s="10">
        <v>1196.83450464</v>
      </c>
      <c r="Y26" s="10">
        <v>1391.2794818899999</v>
      </c>
      <c r="Z26" s="10">
        <v>1628.7020732200001</v>
      </c>
      <c r="AA26" s="10">
        <v>1907.70540016</v>
      </c>
      <c r="AB26" s="10">
        <v>3363.2385221999998</v>
      </c>
      <c r="AC26" s="10">
        <v>22.757928459999999</v>
      </c>
      <c r="AD26" s="10">
        <v>68.293352040000002</v>
      </c>
      <c r="AE26" s="10">
        <v>187.0494922</v>
      </c>
      <c r="AF26" s="10">
        <v>386.61072760000002</v>
      </c>
      <c r="AG26" s="10">
        <v>589.58382148999999</v>
      </c>
      <c r="AH26" s="10">
        <v>810.14320127999997</v>
      </c>
      <c r="AI26" s="10">
        <v>1038.4224858699999</v>
      </c>
      <c r="AJ26" s="10">
        <v>1272.3483114600001</v>
      </c>
      <c r="AK26" s="10">
        <v>1519.32962634</v>
      </c>
      <c r="AL26" s="10">
        <v>1840.29413243</v>
      </c>
      <c r="AM26" s="10">
        <v>2221.22290699</v>
      </c>
      <c r="AN26" s="10">
        <v>3866.27145999</v>
      </c>
      <c r="AO26" s="10">
        <v>37.075477990000003</v>
      </c>
      <c r="AP26" s="10">
        <v>81.671807509999994</v>
      </c>
      <c r="AQ26" s="10">
        <v>204.01687028000001</v>
      </c>
      <c r="AR26" s="10">
        <v>325.11624203000002</v>
      </c>
      <c r="AS26" s="10">
        <v>557.87957381000001</v>
      </c>
      <c r="AT26" s="10">
        <v>833.15301105000003</v>
      </c>
      <c r="AU26" s="10">
        <v>1150.51051407</v>
      </c>
      <c r="AV26" s="10">
        <v>1403.91183643</v>
      </c>
      <c r="AW26" s="10">
        <v>1743.4169900300001</v>
      </c>
      <c r="AX26" s="10">
        <v>2073.3695321300002</v>
      </c>
      <c r="AY26" s="10">
        <v>2387.8030425699999</v>
      </c>
      <c r="AZ26" s="10">
        <v>4126.9101188300001</v>
      </c>
      <c r="BA26" s="10">
        <v>17.389120689999999</v>
      </c>
      <c r="BB26" s="10">
        <v>66.637441690000003</v>
      </c>
      <c r="BC26" s="10">
        <v>160.08033782999999</v>
      </c>
      <c r="BD26" s="10">
        <v>304.55956185999997</v>
      </c>
      <c r="BE26" s="10">
        <v>506.13477842999998</v>
      </c>
      <c r="BF26" s="10">
        <v>724.94281107999996</v>
      </c>
      <c r="BG26" s="10">
        <v>1018.86784206</v>
      </c>
      <c r="BH26" s="10">
        <v>1318.7038</v>
      </c>
      <c r="BI26" s="10">
        <v>1694.82245291</v>
      </c>
      <c r="BJ26" s="10">
        <v>1982.53347558</v>
      </c>
      <c r="BK26" s="10">
        <v>2331.7758885500002</v>
      </c>
      <c r="BL26" s="10">
        <v>4034.5051868599999</v>
      </c>
      <c r="BM26" s="10">
        <v>3.8673129999999998</v>
      </c>
      <c r="BN26" s="10">
        <v>37.848629559999999</v>
      </c>
      <c r="BO26" s="10">
        <v>159.54906872000001</v>
      </c>
      <c r="BP26" s="10">
        <v>296.77855491999998</v>
      </c>
      <c r="BQ26" s="10">
        <v>502.78852022000001</v>
      </c>
      <c r="BR26" s="10">
        <v>810.20911706000004</v>
      </c>
      <c r="BS26" s="10">
        <v>1183.1275111699999</v>
      </c>
      <c r="BT26" s="10">
        <v>1439.6540712999999</v>
      </c>
      <c r="BU26" s="10">
        <v>1675.51839548</v>
      </c>
      <c r="BV26" s="10">
        <v>1952.6305326300001</v>
      </c>
      <c r="BW26" s="10">
        <v>2230.5318336199998</v>
      </c>
      <c r="BX26" s="10">
        <v>4028.6425387300001</v>
      </c>
      <c r="BY26" s="10">
        <v>7.3412721999999997</v>
      </c>
      <c r="BZ26" s="10">
        <v>42.607543849999999</v>
      </c>
      <c r="CA26" s="10">
        <v>139.60882103</v>
      </c>
      <c r="CB26" s="10">
        <v>309.30653329</v>
      </c>
      <c r="CC26" s="10">
        <v>547.66069834999996</v>
      </c>
      <c r="CD26" s="10">
        <v>725.10601430999998</v>
      </c>
      <c r="CE26" s="10">
        <v>978.14255285000002</v>
      </c>
      <c r="CF26" s="10">
        <v>1247.3941693700001</v>
      </c>
      <c r="CG26" s="10">
        <v>1596.57439826</v>
      </c>
      <c r="CH26" s="10">
        <v>1899.8499098499999</v>
      </c>
      <c r="CI26" s="10">
        <v>2228.0757435400001</v>
      </c>
      <c r="CJ26" s="10">
        <v>4347.7490818300003</v>
      </c>
      <c r="CK26" s="10">
        <v>26.901217129999999</v>
      </c>
      <c r="CL26" s="10">
        <v>59.778165420000001</v>
      </c>
      <c r="CM26" s="10">
        <v>216.69012186</v>
      </c>
      <c r="CN26" s="10">
        <v>441.87727126999999</v>
      </c>
      <c r="CO26" s="10">
        <v>652.02141159999996</v>
      </c>
      <c r="CP26" s="10">
        <v>971.49415629999999</v>
      </c>
      <c r="CQ26" s="10">
        <v>1272.61494434</v>
      </c>
      <c r="CR26" s="10">
        <v>1628.3022527600001</v>
      </c>
      <c r="CS26" s="10">
        <v>1915.85190324</v>
      </c>
      <c r="CT26" s="10">
        <v>2343.1688520100001</v>
      </c>
    </row>
    <row r="27" spans="1:99" x14ac:dyDescent="0.25">
      <c r="A27" t="s">
        <v>117</v>
      </c>
      <c r="B27" t="s">
        <v>118</v>
      </c>
      <c r="C27" t="s">
        <v>151</v>
      </c>
      <c r="D27" t="s">
        <v>152</v>
      </c>
      <c r="E27" s="10">
        <v>0.98873031</v>
      </c>
      <c r="F27" s="10">
        <v>14.25027532</v>
      </c>
      <c r="G27" s="10">
        <v>36.744208290000003</v>
      </c>
      <c r="H27" s="10">
        <v>58.401971240000002</v>
      </c>
      <c r="I27" s="10">
        <v>83.018469949999997</v>
      </c>
      <c r="J27" s="10">
        <v>108.70715785</v>
      </c>
      <c r="K27" s="10">
        <v>142.2028593</v>
      </c>
      <c r="L27" s="10">
        <v>171.75926913999999</v>
      </c>
      <c r="M27" s="10">
        <v>200.38172983000001</v>
      </c>
      <c r="N27" s="10">
        <v>229.97177063000001</v>
      </c>
      <c r="O27" s="10">
        <v>259.11939927999998</v>
      </c>
      <c r="P27" s="10">
        <v>345.83442026</v>
      </c>
      <c r="Q27" s="10">
        <v>2.5424389600000001</v>
      </c>
      <c r="R27" s="10">
        <v>13.658363599999999</v>
      </c>
      <c r="S27" s="10">
        <v>33.081409880000002</v>
      </c>
      <c r="T27" s="10">
        <v>53.515788139999998</v>
      </c>
      <c r="U27" s="10">
        <v>79.847871839999996</v>
      </c>
      <c r="V27" s="10">
        <v>104.78004392</v>
      </c>
      <c r="W27" s="10">
        <v>135.50521886999999</v>
      </c>
      <c r="X27" s="10">
        <v>168.88892078000001</v>
      </c>
      <c r="Y27" s="10">
        <v>199.01775674000001</v>
      </c>
      <c r="Z27" s="10">
        <v>228.18160678999999</v>
      </c>
      <c r="AA27" s="10">
        <v>263.08106134000002</v>
      </c>
      <c r="AB27" s="10">
        <v>364.54981615000003</v>
      </c>
      <c r="AC27" s="10">
        <v>1.64247856</v>
      </c>
      <c r="AD27" s="10">
        <v>14.75182665</v>
      </c>
      <c r="AE27" s="10">
        <v>38.452456159999997</v>
      </c>
      <c r="AF27" s="10">
        <v>68.789473670000007</v>
      </c>
      <c r="AG27" s="10">
        <v>99.159106530000003</v>
      </c>
      <c r="AH27" s="10">
        <v>134.49860111999999</v>
      </c>
      <c r="AI27" s="10">
        <v>171.25091753000001</v>
      </c>
      <c r="AJ27" s="10">
        <v>206.99653556999999</v>
      </c>
      <c r="AK27" s="10">
        <v>248.33513631</v>
      </c>
      <c r="AL27" s="10">
        <v>291.49083492</v>
      </c>
      <c r="AM27" s="10">
        <v>336.95825338999998</v>
      </c>
      <c r="AN27" s="10">
        <v>476.65920304999997</v>
      </c>
      <c r="AO27" s="10">
        <v>4.4569481</v>
      </c>
      <c r="AP27" s="10">
        <v>27.850538799999999</v>
      </c>
      <c r="AQ27" s="10">
        <v>59.634392699999999</v>
      </c>
      <c r="AR27" s="10">
        <v>100.44682069</v>
      </c>
      <c r="AS27" s="10">
        <v>149.21717082000001</v>
      </c>
      <c r="AT27" s="10">
        <v>188.50262226999999</v>
      </c>
      <c r="AU27" s="10">
        <v>244.54860493000001</v>
      </c>
      <c r="AV27" s="10">
        <v>287.37546128999998</v>
      </c>
      <c r="AW27" s="10">
        <v>334.54839723999999</v>
      </c>
      <c r="AX27" s="10">
        <v>383.99726741000001</v>
      </c>
      <c r="AY27" s="10">
        <v>437.25910221999999</v>
      </c>
      <c r="AZ27" s="10">
        <v>580.86777737</v>
      </c>
      <c r="BA27" s="10">
        <v>1.2855525000000001</v>
      </c>
      <c r="BB27" s="10">
        <v>16.896652190000001</v>
      </c>
      <c r="BC27" s="10">
        <v>55.518987760000002</v>
      </c>
      <c r="BD27" s="10">
        <v>92.802447290000003</v>
      </c>
      <c r="BE27" s="10">
        <v>132.41353674999999</v>
      </c>
      <c r="BF27" s="10">
        <v>180.65117488000001</v>
      </c>
      <c r="BG27" s="10">
        <v>241.98942966000001</v>
      </c>
      <c r="BH27" s="10">
        <v>283.03511056000002</v>
      </c>
      <c r="BI27" s="10">
        <v>331.56355085000001</v>
      </c>
      <c r="BJ27" s="10">
        <v>370.24499051999999</v>
      </c>
      <c r="BK27" s="10">
        <v>414.46196352999999</v>
      </c>
      <c r="BL27" s="10">
        <v>532.74266770999998</v>
      </c>
      <c r="BM27" s="10">
        <v>1.9889182700000001</v>
      </c>
      <c r="BN27" s="10">
        <v>16.279978369999998</v>
      </c>
      <c r="BO27" s="10">
        <v>49.851104759999998</v>
      </c>
      <c r="BP27" s="10">
        <v>86.004072570000005</v>
      </c>
      <c r="BQ27" s="10">
        <v>126.4014541</v>
      </c>
      <c r="BR27" s="10">
        <v>173.69860198999999</v>
      </c>
      <c r="BS27" s="10">
        <v>217.33572072999999</v>
      </c>
      <c r="BT27" s="10">
        <v>261.76093881999998</v>
      </c>
      <c r="BU27" s="10">
        <v>311.54675824999998</v>
      </c>
      <c r="BV27" s="10">
        <v>351.14806284000002</v>
      </c>
      <c r="BW27" s="10">
        <v>399.99324677999999</v>
      </c>
      <c r="BX27" s="10">
        <v>527.28109186999995</v>
      </c>
      <c r="BY27" s="10">
        <v>2.81099904</v>
      </c>
      <c r="BZ27" s="10">
        <v>21.770175089999999</v>
      </c>
      <c r="CA27" s="10">
        <v>51.910574869999998</v>
      </c>
      <c r="CB27" s="10">
        <v>94.818560199999993</v>
      </c>
      <c r="CC27" s="10">
        <v>139.40416882</v>
      </c>
      <c r="CD27" s="10">
        <v>172.95152794000001</v>
      </c>
      <c r="CE27" s="10">
        <v>212.15010095</v>
      </c>
      <c r="CF27" s="10">
        <v>262.55623101999998</v>
      </c>
      <c r="CG27" s="10">
        <v>301.51930648000001</v>
      </c>
      <c r="CH27" s="10">
        <v>349.30653544</v>
      </c>
      <c r="CI27" s="10">
        <v>395.59594615999998</v>
      </c>
      <c r="CJ27" s="10">
        <v>540.32322524000006</v>
      </c>
      <c r="CK27" s="10">
        <v>4.4502644399999998</v>
      </c>
      <c r="CL27" s="10">
        <v>25.21701981</v>
      </c>
      <c r="CM27" s="10">
        <v>72.143082870000001</v>
      </c>
      <c r="CN27" s="10">
        <v>110.64884646</v>
      </c>
      <c r="CO27" s="10">
        <v>154.67692271000001</v>
      </c>
      <c r="CP27" s="10">
        <v>189.79350651999999</v>
      </c>
      <c r="CQ27" s="10">
        <v>231.98544876</v>
      </c>
      <c r="CR27" s="10">
        <v>274.23804257</v>
      </c>
      <c r="CS27" s="10">
        <v>315.86633131000002</v>
      </c>
      <c r="CT27" s="10">
        <v>361.90919031999999</v>
      </c>
    </row>
    <row r="28" spans="1:99" x14ac:dyDescent="0.25">
      <c r="A28" t="s">
        <v>122</v>
      </c>
      <c r="B28" t="s">
        <v>153</v>
      </c>
      <c r="C28" t="s">
        <v>154</v>
      </c>
      <c r="D28" t="s">
        <v>155</v>
      </c>
      <c r="E28" s="10">
        <v>29.370582840000001</v>
      </c>
      <c r="F28" s="10">
        <v>84.054803949999993</v>
      </c>
      <c r="G28" s="10">
        <v>139.64196638000001</v>
      </c>
      <c r="H28" s="10">
        <v>189.22482640999999</v>
      </c>
      <c r="I28" s="10">
        <v>258.54873463000001</v>
      </c>
      <c r="J28" s="10">
        <v>319.83426529000002</v>
      </c>
      <c r="K28" s="10">
        <v>389.40209123</v>
      </c>
      <c r="L28" s="10">
        <v>470.31747466000002</v>
      </c>
      <c r="M28" s="10">
        <v>565.36229097</v>
      </c>
      <c r="N28" s="10">
        <v>647.52116611999998</v>
      </c>
      <c r="O28" s="10">
        <v>760.52650562999997</v>
      </c>
      <c r="P28" s="10">
        <v>859.80839163999997</v>
      </c>
      <c r="Q28" s="10">
        <v>30.159061699999999</v>
      </c>
      <c r="R28" s="10">
        <v>85.641050059999998</v>
      </c>
      <c r="S28" s="10">
        <v>165.76188647999999</v>
      </c>
      <c r="T28" s="10">
        <v>251.04659735999999</v>
      </c>
      <c r="U28" s="10">
        <v>360.22606390999999</v>
      </c>
      <c r="V28" s="10">
        <v>462.69319416000002</v>
      </c>
      <c r="W28" s="10">
        <v>558.03324001999999</v>
      </c>
      <c r="X28" s="10">
        <v>654.57659519000003</v>
      </c>
      <c r="Y28" s="10">
        <v>739.59231224999996</v>
      </c>
      <c r="Z28" s="10">
        <v>848.85721668999997</v>
      </c>
      <c r="AA28" s="10">
        <v>969.21439208000004</v>
      </c>
      <c r="AB28" s="10">
        <v>1055.85969019</v>
      </c>
      <c r="AC28" s="10">
        <v>35.520445510000002</v>
      </c>
      <c r="AD28" s="10">
        <v>91.535148939999999</v>
      </c>
      <c r="AE28" s="10">
        <v>171.63522297</v>
      </c>
      <c r="AF28" s="10">
        <v>273.54544986000002</v>
      </c>
      <c r="AG28" s="10">
        <v>386.32157632000002</v>
      </c>
      <c r="AH28" s="10">
        <v>508.56323500000002</v>
      </c>
      <c r="AI28" s="10">
        <v>634.52772391999997</v>
      </c>
      <c r="AJ28" s="10">
        <v>742.36912652000001</v>
      </c>
      <c r="AK28" s="10">
        <v>840.00921126000003</v>
      </c>
      <c r="AL28" s="10">
        <v>947.43059445999995</v>
      </c>
      <c r="AM28" s="10">
        <v>1056.5127250999999</v>
      </c>
      <c r="AN28" s="10">
        <v>1149.1307380000001</v>
      </c>
      <c r="AO28" s="10">
        <v>30.153369959999999</v>
      </c>
      <c r="AP28" s="10">
        <v>97.634315979999997</v>
      </c>
      <c r="AQ28" s="10">
        <v>185.63330467</v>
      </c>
      <c r="AR28" s="10">
        <v>279.74232954000001</v>
      </c>
      <c r="AS28" s="10">
        <v>441.49463341000001</v>
      </c>
      <c r="AT28" s="10">
        <v>557.03693293000003</v>
      </c>
      <c r="AU28" s="10">
        <v>664.64978178000001</v>
      </c>
      <c r="AV28" s="10">
        <v>762.13721940000005</v>
      </c>
      <c r="AW28" s="10">
        <v>877.85179911</v>
      </c>
      <c r="AX28" s="10">
        <v>1008.09740182</v>
      </c>
      <c r="AY28" s="10">
        <v>1142.26107604</v>
      </c>
      <c r="AZ28" s="10">
        <v>1240.20796984</v>
      </c>
      <c r="BA28" s="10">
        <v>29.289108980000002</v>
      </c>
      <c r="BB28" s="10">
        <v>75.364033930000005</v>
      </c>
      <c r="BC28" s="10">
        <v>146.06827966</v>
      </c>
      <c r="BD28" s="10">
        <v>213.97210207000001</v>
      </c>
      <c r="BE28" s="10">
        <v>289.73338612999999</v>
      </c>
      <c r="BF28" s="10">
        <v>369.20565691000002</v>
      </c>
      <c r="BG28" s="10">
        <v>455.14974386</v>
      </c>
      <c r="BH28" s="10">
        <v>533.36705941000002</v>
      </c>
      <c r="BI28" s="10">
        <v>624.73189322999997</v>
      </c>
      <c r="BJ28" s="10">
        <v>694.38934451</v>
      </c>
      <c r="BK28" s="10">
        <v>800.66663182000002</v>
      </c>
      <c r="BL28" s="10">
        <v>892.94282475</v>
      </c>
      <c r="BM28" s="10">
        <v>20.297159239999999</v>
      </c>
      <c r="BN28" s="10">
        <v>71.164142150000004</v>
      </c>
      <c r="BO28" s="10">
        <v>135.65744133999999</v>
      </c>
      <c r="BP28" s="10">
        <v>212.61989650000001</v>
      </c>
      <c r="BQ28" s="10">
        <v>287.82844548000003</v>
      </c>
      <c r="BR28" s="10">
        <v>370.005853</v>
      </c>
      <c r="BS28" s="10">
        <v>550.47697040000003</v>
      </c>
      <c r="BT28" s="10">
        <v>761.56151416</v>
      </c>
      <c r="BU28" s="10">
        <v>889.08978248000005</v>
      </c>
      <c r="BV28" s="10">
        <v>967.83253711999998</v>
      </c>
      <c r="BW28" s="10">
        <v>1070.81823416</v>
      </c>
      <c r="BX28" s="10">
        <v>1136.5328194000001</v>
      </c>
      <c r="BY28" s="10">
        <v>20.41172538</v>
      </c>
      <c r="BZ28" s="10">
        <v>67.473366609999999</v>
      </c>
      <c r="CA28" s="10">
        <v>155.02136134</v>
      </c>
      <c r="CB28" s="10">
        <v>221.16359839</v>
      </c>
      <c r="CC28" s="10">
        <v>304.01102537999998</v>
      </c>
      <c r="CD28" s="10">
        <v>385.35293608000001</v>
      </c>
      <c r="CE28" s="10">
        <v>459.12023773999999</v>
      </c>
      <c r="CF28" s="10">
        <v>548.94608775999995</v>
      </c>
      <c r="CG28" s="10">
        <v>642.03019122000001</v>
      </c>
      <c r="CH28" s="10">
        <v>732.18476310000005</v>
      </c>
      <c r="CI28" s="10">
        <v>839.71997304000001</v>
      </c>
      <c r="CJ28" s="10">
        <v>917.21972957000003</v>
      </c>
      <c r="CK28" s="10">
        <v>24.31473196</v>
      </c>
      <c r="CL28" s="10">
        <v>72.308376539999998</v>
      </c>
      <c r="CM28" s="10">
        <v>165.32459528999999</v>
      </c>
      <c r="CN28" s="10">
        <v>251.23887983</v>
      </c>
      <c r="CO28" s="10">
        <v>348.66734831000002</v>
      </c>
      <c r="CP28" s="10">
        <v>434.73457384</v>
      </c>
      <c r="CQ28" s="10">
        <v>519.23830766000003</v>
      </c>
      <c r="CR28" s="10">
        <v>618.41013663000001</v>
      </c>
      <c r="CS28" s="10">
        <v>716.01307226999995</v>
      </c>
      <c r="CT28" s="10">
        <v>825.00171811999996</v>
      </c>
    </row>
    <row r="29" spans="1:99" x14ac:dyDescent="0.25">
      <c r="A29" s="12" t="s">
        <v>122</v>
      </c>
      <c r="B29" s="12" t="s">
        <v>153</v>
      </c>
      <c r="C29" s="12" t="s">
        <v>156</v>
      </c>
      <c r="D29" s="12" t="s">
        <v>157</v>
      </c>
      <c r="E29" s="12">
        <v>5.1303052400000002</v>
      </c>
      <c r="F29" s="12">
        <v>18.51058471</v>
      </c>
      <c r="G29" s="12">
        <v>41.313529109999998</v>
      </c>
      <c r="H29" s="12">
        <v>61.386280229999997</v>
      </c>
      <c r="I29" s="12">
        <v>87.219407939999996</v>
      </c>
      <c r="J29" s="12">
        <v>117.46421787</v>
      </c>
      <c r="K29" s="12">
        <v>151.72331301</v>
      </c>
      <c r="L29" s="12">
        <v>184.49385538000001</v>
      </c>
      <c r="M29" s="12">
        <v>223.47705692</v>
      </c>
      <c r="N29" s="12">
        <v>264.49645106000003</v>
      </c>
      <c r="O29" s="12">
        <v>316.72677623999999</v>
      </c>
      <c r="P29" s="12">
        <v>466.31021719</v>
      </c>
      <c r="Q29" s="12">
        <v>6.9309141199999997</v>
      </c>
      <c r="R29" s="12">
        <v>23.775002090000001</v>
      </c>
      <c r="S29" s="12">
        <v>54.980395540000004</v>
      </c>
      <c r="T29" s="12">
        <v>92.851677309999999</v>
      </c>
      <c r="U29" s="12">
        <v>137.51343935</v>
      </c>
      <c r="V29" s="12">
        <v>181.66354505999999</v>
      </c>
      <c r="W29" s="12">
        <v>231.71634488999999</v>
      </c>
      <c r="X29" s="12">
        <v>281.29948052999998</v>
      </c>
      <c r="Y29" s="12">
        <v>321.70389004999998</v>
      </c>
      <c r="Z29" s="12">
        <v>367.78334122000001</v>
      </c>
      <c r="AA29" s="12">
        <v>421.70007392000002</v>
      </c>
      <c r="AB29" s="12">
        <v>591.70907868999996</v>
      </c>
      <c r="AC29" s="12">
        <v>5.9957753299999998</v>
      </c>
      <c r="AD29" s="12">
        <v>23.57270308</v>
      </c>
      <c r="AE29" s="12">
        <v>56.978817530000001</v>
      </c>
      <c r="AF29" s="12">
        <v>108.511042</v>
      </c>
      <c r="AG29" s="12">
        <v>164.03074985000001</v>
      </c>
      <c r="AH29" s="12">
        <v>221.90039852000001</v>
      </c>
      <c r="AI29" s="12">
        <v>291.01997381000001</v>
      </c>
      <c r="AJ29" s="12">
        <v>364.82669754</v>
      </c>
      <c r="AK29" s="12">
        <v>429.54774438999999</v>
      </c>
      <c r="AL29" s="12">
        <v>490.25337818999998</v>
      </c>
      <c r="AM29" s="12">
        <v>561.07721443000003</v>
      </c>
      <c r="AN29" s="12">
        <v>757.51692064999997</v>
      </c>
      <c r="AO29" s="12">
        <v>10.75427408</v>
      </c>
      <c r="AP29" s="12">
        <v>41.240839190000003</v>
      </c>
      <c r="AQ29" s="12">
        <v>89.329213199999998</v>
      </c>
      <c r="AR29" s="12">
        <v>142.46442686</v>
      </c>
      <c r="AS29" s="12">
        <v>210.86230642000001</v>
      </c>
      <c r="AT29" s="12">
        <v>268.40577317999998</v>
      </c>
      <c r="AU29" s="12">
        <v>319.50915922000002</v>
      </c>
      <c r="AV29" s="12">
        <v>377.67942925</v>
      </c>
      <c r="AW29" s="12">
        <v>451.30712204000002</v>
      </c>
      <c r="AX29" s="12">
        <v>529.70554290999996</v>
      </c>
      <c r="AY29" s="12">
        <v>613.20924282999999</v>
      </c>
      <c r="AZ29" s="12">
        <v>828.16195627000002</v>
      </c>
      <c r="BA29" s="12">
        <v>9.2827191899999999</v>
      </c>
      <c r="BB29" s="12">
        <v>30.560710409999999</v>
      </c>
      <c r="BC29" s="12">
        <v>65.760240409999994</v>
      </c>
      <c r="BD29" s="12">
        <v>103.3655693</v>
      </c>
      <c r="BE29" s="12">
        <v>144.78937922</v>
      </c>
      <c r="BF29" s="12">
        <v>187.32529887999999</v>
      </c>
      <c r="BG29" s="12">
        <v>239.89535308999999</v>
      </c>
      <c r="BH29" s="12">
        <v>289.93368072999999</v>
      </c>
      <c r="BI29" s="12">
        <v>347.00374082000002</v>
      </c>
      <c r="BJ29" s="12">
        <v>407.75913666999998</v>
      </c>
      <c r="BK29" s="12">
        <v>462.44552117000001</v>
      </c>
      <c r="BL29" s="12">
        <v>652.50191409000001</v>
      </c>
      <c r="BM29" s="12">
        <v>7.7923891999999997</v>
      </c>
      <c r="BN29" s="12">
        <v>28.244506690000001</v>
      </c>
      <c r="BO29" s="12">
        <v>56.985025350000001</v>
      </c>
      <c r="BP29" s="12">
        <v>90.360291050000001</v>
      </c>
      <c r="BQ29" s="12">
        <v>123.13427507</v>
      </c>
      <c r="BR29" s="12">
        <v>164.22209050999999</v>
      </c>
      <c r="BS29" s="12">
        <v>204.05472033000001</v>
      </c>
      <c r="BT29" s="12">
        <v>244.05579850999999</v>
      </c>
      <c r="BU29" s="12">
        <v>285.51761442999998</v>
      </c>
      <c r="BV29" s="12">
        <v>332.14342971999997</v>
      </c>
      <c r="BW29" s="12">
        <v>386.88365017000001</v>
      </c>
      <c r="BX29" s="12">
        <v>560.09688405999998</v>
      </c>
      <c r="BY29" s="12">
        <v>8.3176805399999996</v>
      </c>
      <c r="BZ29" s="12">
        <v>24.938757639999999</v>
      </c>
      <c r="CA29" s="12">
        <v>60.238306559999998</v>
      </c>
      <c r="CB29" s="12">
        <v>97.275369240000003</v>
      </c>
      <c r="CC29" s="12">
        <v>137.61049406000001</v>
      </c>
      <c r="CD29" s="12">
        <v>181.74427739000001</v>
      </c>
      <c r="CE29" s="12">
        <v>223.96885628999999</v>
      </c>
      <c r="CF29" s="12">
        <v>260.93513638000002</v>
      </c>
      <c r="CG29" s="12">
        <v>308.38809973000002</v>
      </c>
      <c r="CH29" s="12">
        <v>359.97240606999998</v>
      </c>
      <c r="CI29" s="12">
        <v>416.90873976</v>
      </c>
      <c r="CJ29" s="12">
        <v>589.05400115999998</v>
      </c>
      <c r="CK29" s="12">
        <v>5.2201681799999999</v>
      </c>
      <c r="CL29" s="12">
        <v>15.78831825</v>
      </c>
      <c r="CM29" s="12">
        <v>37.668174360000002</v>
      </c>
      <c r="CN29" s="12">
        <v>77.959653259999996</v>
      </c>
      <c r="CO29" s="12">
        <v>125.59714465</v>
      </c>
      <c r="CP29" s="12">
        <v>178.07503607999999</v>
      </c>
      <c r="CQ29" s="12">
        <v>227.04859945999999</v>
      </c>
      <c r="CR29" s="12">
        <v>279.49955245000001</v>
      </c>
      <c r="CS29" s="12">
        <v>333.38131969</v>
      </c>
      <c r="CT29" s="12">
        <v>402.57814298</v>
      </c>
      <c r="CU29" s="12"/>
    </row>
    <row r="30" spans="1:99" x14ac:dyDescent="0.25">
      <c r="A30" s="11"/>
      <c r="B30" s="11"/>
      <c r="C30" s="11"/>
      <c r="D30" s="11" t="s">
        <v>158</v>
      </c>
      <c r="E30" s="11">
        <v>239.20331576000001</v>
      </c>
      <c r="F30" s="11">
        <v>1088.77433907</v>
      </c>
      <c r="G30" s="11">
        <v>2487.7206953099999</v>
      </c>
      <c r="H30" s="11">
        <v>4013.2743410600001</v>
      </c>
      <c r="I30" s="11">
        <v>5777.4417583599998</v>
      </c>
      <c r="J30" s="11">
        <v>7485.7767051500005</v>
      </c>
      <c r="K30" s="11">
        <v>9238.6385494400001</v>
      </c>
      <c r="L30" s="11">
        <v>11103.451068869999</v>
      </c>
      <c r="M30" s="11">
        <v>12934.35071411</v>
      </c>
      <c r="N30" s="11">
        <v>14869.646095689999</v>
      </c>
      <c r="O30" s="11">
        <v>17077.079134849999</v>
      </c>
      <c r="P30" s="11">
        <v>26386.93743754</v>
      </c>
      <c r="Q30" s="11">
        <v>316.64548248</v>
      </c>
      <c r="R30" s="11">
        <v>1185.57917886</v>
      </c>
      <c r="S30" s="11">
        <v>2727.9243487499998</v>
      </c>
      <c r="T30" s="11">
        <v>4276.8474302900004</v>
      </c>
      <c r="U30" s="11">
        <v>6123.6850021999999</v>
      </c>
      <c r="V30" s="11">
        <v>7881.5654095199998</v>
      </c>
      <c r="W30" s="11">
        <v>9917.6105474899996</v>
      </c>
      <c r="X30" s="11">
        <v>12048.905475289999</v>
      </c>
      <c r="Y30" s="11">
        <v>13831.37370805</v>
      </c>
      <c r="Z30" s="11">
        <v>16002.23840428</v>
      </c>
      <c r="AA30" s="11">
        <v>18399.717430690001</v>
      </c>
      <c r="AB30" s="11">
        <v>29032.291576750002</v>
      </c>
      <c r="AC30" s="11">
        <v>281.10552912999998</v>
      </c>
      <c r="AD30" s="11">
        <v>1234.3807105599999</v>
      </c>
      <c r="AE30" s="11">
        <v>2704.5336158499999</v>
      </c>
      <c r="AF30" s="11">
        <v>4595.3790417800001</v>
      </c>
      <c r="AG30" s="11">
        <v>6586.5498325500002</v>
      </c>
      <c r="AH30" s="11">
        <v>8531.8138200499998</v>
      </c>
      <c r="AI30" s="11">
        <v>10776.162903279999</v>
      </c>
      <c r="AJ30" s="11">
        <v>12870.890430019999</v>
      </c>
      <c r="AK30" s="11">
        <v>14949.57008748</v>
      </c>
      <c r="AL30" s="11">
        <v>17458.432351579999</v>
      </c>
      <c r="AM30" s="11">
        <v>19910.04697462</v>
      </c>
      <c r="AN30" s="11">
        <v>30618.914197490001</v>
      </c>
      <c r="AO30" s="11">
        <v>338.53666009</v>
      </c>
      <c r="AP30" s="11">
        <v>1499.6557350200001</v>
      </c>
      <c r="AQ30" s="11">
        <v>3145.17536079</v>
      </c>
      <c r="AR30" s="11">
        <v>5029.6484162699999</v>
      </c>
      <c r="AS30" s="11">
        <v>7244.0000665799998</v>
      </c>
      <c r="AT30" s="11">
        <v>9293.1900822400003</v>
      </c>
      <c r="AU30" s="11">
        <v>11801.33291366</v>
      </c>
      <c r="AV30" s="11">
        <v>14045.493830449999</v>
      </c>
      <c r="AW30" s="11">
        <v>16562.67804744</v>
      </c>
      <c r="AX30" s="11">
        <v>19230.376857120002</v>
      </c>
      <c r="AY30" s="11">
        <v>21977.111573599999</v>
      </c>
      <c r="AZ30" s="11">
        <v>32322.99476809</v>
      </c>
      <c r="BA30" s="11">
        <v>239.84051083</v>
      </c>
      <c r="BB30" s="11">
        <v>1187.3782592499999</v>
      </c>
      <c r="BC30" s="11">
        <v>2932.4628487999998</v>
      </c>
      <c r="BD30" s="11">
        <v>4770.6609382699999</v>
      </c>
      <c r="BE30" s="11">
        <v>6996.4811711299999</v>
      </c>
      <c r="BF30" s="11">
        <v>9498.4842966800006</v>
      </c>
      <c r="BG30" s="11">
        <v>12097.887202309999</v>
      </c>
      <c r="BH30" s="11">
        <v>14453.402337400001</v>
      </c>
      <c r="BI30" s="11">
        <v>17151.619138419999</v>
      </c>
      <c r="BJ30" s="11">
        <v>19798.038617459999</v>
      </c>
      <c r="BK30" s="11">
        <v>22717.665125240001</v>
      </c>
      <c r="BL30" s="11">
        <v>33196.853379350003</v>
      </c>
      <c r="BM30" s="11">
        <v>277.95481586</v>
      </c>
      <c r="BN30" s="11">
        <v>1356.3988461399999</v>
      </c>
      <c r="BO30" s="11">
        <v>3306.7190067400002</v>
      </c>
      <c r="BP30" s="11">
        <v>5410.2431021599996</v>
      </c>
      <c r="BQ30" s="11">
        <v>7758.5718713099996</v>
      </c>
      <c r="BR30" s="11">
        <v>10334.578047630001</v>
      </c>
      <c r="BS30" s="11">
        <v>12894.75799708</v>
      </c>
      <c r="BT30" s="11">
        <v>15523.955848670001</v>
      </c>
      <c r="BU30" s="11">
        <v>18114.036160809999</v>
      </c>
      <c r="BV30" s="11">
        <v>20872.8736207</v>
      </c>
      <c r="BW30" s="11">
        <v>23759.117539260002</v>
      </c>
      <c r="BX30" s="11">
        <v>34873.314015770004</v>
      </c>
      <c r="BY30" s="11">
        <v>288.85645019999998</v>
      </c>
      <c r="BZ30" s="11">
        <v>1326.58957657</v>
      </c>
      <c r="CA30" s="11">
        <v>3109.8706040699999</v>
      </c>
      <c r="CB30" s="11">
        <v>5021.6190800799995</v>
      </c>
      <c r="CC30" s="11">
        <v>7595.1886769800003</v>
      </c>
      <c r="CD30" s="11">
        <v>9966.4215426299997</v>
      </c>
      <c r="CE30" s="11">
        <v>12258.18846927</v>
      </c>
      <c r="CF30" s="11">
        <v>14826.811357189999</v>
      </c>
      <c r="CG30" s="11">
        <v>17332.290711909998</v>
      </c>
      <c r="CH30" s="11">
        <v>20131.949798680002</v>
      </c>
      <c r="CI30" s="11">
        <v>22908.919979769998</v>
      </c>
      <c r="CJ30" s="11">
        <v>35570.587894210003</v>
      </c>
      <c r="CK30" s="11">
        <v>276.18810272000002</v>
      </c>
      <c r="CL30" s="11">
        <v>1303.19210548</v>
      </c>
      <c r="CM30" s="11">
        <v>3270.1883630699999</v>
      </c>
      <c r="CN30" s="11">
        <v>5385.6122001800004</v>
      </c>
      <c r="CO30" s="11">
        <v>7744.9139805200002</v>
      </c>
      <c r="CP30" s="11">
        <v>10082.222339849999</v>
      </c>
      <c r="CQ30" s="11">
        <v>12491.93484532</v>
      </c>
      <c r="CR30" s="11">
        <v>15253.0485639</v>
      </c>
      <c r="CS30" s="11">
        <v>17730.005387069999</v>
      </c>
      <c r="CT30" s="11">
        <v>20730.082008090001</v>
      </c>
      <c r="CU30" s="11"/>
    </row>
    <row r="34" spans="98:98" x14ac:dyDescent="0.25">
      <c r="CT34" s="22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2"/>
  <sheetViews>
    <sheetView showGridLines="0" workbookViewId="0">
      <pane xSplit="4" topLeftCell="CK1" activePane="topRight" state="frozen"/>
      <selection pane="topRight" activeCell="CT32" sqref="CT32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9" x14ac:dyDescent="0.25">
      <c r="A1" s="2" t="str">
        <f>HYPERLINK("#'Sumário'!B1", "Sumário")</f>
        <v>Sumário</v>
      </c>
    </row>
    <row r="2" spans="1:99" x14ac:dyDescent="0.25">
      <c r="A2" s="1" t="s">
        <v>162</v>
      </c>
    </row>
    <row r="3" spans="1:99" x14ac:dyDescent="0.25">
      <c r="A3" s="1" t="s">
        <v>5</v>
      </c>
    </row>
    <row r="4" spans="1:99" x14ac:dyDescent="0.25">
      <c r="A4" s="1" t="s">
        <v>160</v>
      </c>
    </row>
    <row r="6" spans="1:99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/>
    </row>
    <row r="7" spans="1:99" x14ac:dyDescent="0.25">
      <c r="A7" t="s">
        <v>105</v>
      </c>
      <c r="B7" t="s">
        <v>106</v>
      </c>
      <c r="C7" t="s">
        <v>107</v>
      </c>
      <c r="D7" t="s">
        <v>108</v>
      </c>
      <c r="E7" s="13">
        <v>18.959100594502502</v>
      </c>
      <c r="F7" s="13">
        <v>30.2568826988817</v>
      </c>
      <c r="G7" s="13">
        <v>102.324904342135</v>
      </c>
      <c r="H7" s="13">
        <v>159.04135164461599</v>
      </c>
      <c r="I7" s="13">
        <v>214.33085223549099</v>
      </c>
      <c r="J7" s="13">
        <v>279.257725159605</v>
      </c>
      <c r="K7" s="13">
        <v>357.94598896361998</v>
      </c>
      <c r="L7" s="13">
        <v>440.22727185246703</v>
      </c>
      <c r="M7" s="13">
        <v>507.20657681177801</v>
      </c>
      <c r="N7" s="13">
        <v>607.91329422463298</v>
      </c>
      <c r="O7" s="13">
        <v>695.09392125310899</v>
      </c>
      <c r="P7" s="13">
        <v>1123.87957849539</v>
      </c>
      <c r="Q7" s="13">
        <v>26.870502624264201</v>
      </c>
      <c r="R7" s="13">
        <v>48.656974949907898</v>
      </c>
      <c r="S7" s="13">
        <v>134.57730689618</v>
      </c>
      <c r="T7" s="13">
        <v>191.737679379692</v>
      </c>
      <c r="U7" s="13">
        <v>241.17609145570901</v>
      </c>
      <c r="V7" s="13">
        <v>388.95556864456802</v>
      </c>
      <c r="W7" s="13">
        <v>516.16693875180795</v>
      </c>
      <c r="X7" s="13">
        <v>621.56466654857695</v>
      </c>
      <c r="Y7" s="13">
        <v>718.59952485601798</v>
      </c>
      <c r="Z7" s="13">
        <v>824.643597122551</v>
      </c>
      <c r="AA7" s="13">
        <v>899.409703699543</v>
      </c>
      <c r="AB7" s="13">
        <v>1352.4591703128699</v>
      </c>
      <c r="AC7" s="13">
        <v>36.700804163403497</v>
      </c>
      <c r="AD7" s="13">
        <v>75.183717038509997</v>
      </c>
      <c r="AE7" s="13">
        <v>147.873301372474</v>
      </c>
      <c r="AF7" s="13">
        <v>219.86605947558701</v>
      </c>
      <c r="AG7" s="13">
        <v>357.17121226406499</v>
      </c>
      <c r="AH7" s="13">
        <v>424.40739832752303</v>
      </c>
      <c r="AI7" s="13">
        <v>551.91809342057604</v>
      </c>
      <c r="AJ7" s="13">
        <v>631.12588622046303</v>
      </c>
      <c r="AK7" s="13">
        <v>728.257193375508</v>
      </c>
      <c r="AL7" s="13">
        <v>832.05397208874695</v>
      </c>
      <c r="AM7" s="13">
        <v>909.07323196991399</v>
      </c>
      <c r="AN7" s="13">
        <v>1267.92265095833</v>
      </c>
      <c r="AO7" s="13">
        <v>1.5929817064204099</v>
      </c>
      <c r="AP7" s="13">
        <v>47.542050716010699</v>
      </c>
      <c r="AQ7" s="13">
        <v>110.31538936958501</v>
      </c>
      <c r="AR7" s="13">
        <v>170.350800405565</v>
      </c>
      <c r="AS7" s="13">
        <v>257.70704988608497</v>
      </c>
      <c r="AT7" s="13">
        <v>378.18868472694498</v>
      </c>
      <c r="AU7" s="13">
        <v>495.30541109887599</v>
      </c>
      <c r="AV7" s="13">
        <v>594.67764990822798</v>
      </c>
      <c r="AW7" s="13">
        <v>671.84008611651495</v>
      </c>
      <c r="AX7" s="13">
        <v>788.54879493248302</v>
      </c>
      <c r="AY7" s="13">
        <v>914.61979223519597</v>
      </c>
      <c r="AZ7" s="13">
        <v>1303.2063241288399</v>
      </c>
      <c r="BA7" s="13">
        <v>1.6370670087756301</v>
      </c>
      <c r="BB7" s="13">
        <v>28.901425570900599</v>
      </c>
      <c r="BC7" s="13">
        <v>96.814061910278497</v>
      </c>
      <c r="BD7" s="13">
        <v>151.95146944866801</v>
      </c>
      <c r="BE7" s="13">
        <v>241.486365581158</v>
      </c>
      <c r="BF7" s="13">
        <v>340.79128006784498</v>
      </c>
      <c r="BG7" s="13">
        <v>389.689896140337</v>
      </c>
      <c r="BH7" s="13">
        <v>494.991688633406</v>
      </c>
      <c r="BI7" s="13">
        <v>599.65578355854598</v>
      </c>
      <c r="BJ7" s="13">
        <v>636.63453881949101</v>
      </c>
      <c r="BK7" s="13">
        <v>705.50769210360102</v>
      </c>
      <c r="BL7" s="13">
        <v>941.79203321954401</v>
      </c>
      <c r="BM7" s="13">
        <v>1.3539229066588001</v>
      </c>
      <c r="BN7" s="13">
        <v>24.5022799537849</v>
      </c>
      <c r="BO7" s="13">
        <v>76.217652600617697</v>
      </c>
      <c r="BP7" s="13">
        <v>139.78290535354401</v>
      </c>
      <c r="BQ7" s="13">
        <v>177.446173402705</v>
      </c>
      <c r="BR7" s="13">
        <v>249.00147948877401</v>
      </c>
      <c r="BS7" s="13">
        <v>300.21944109614401</v>
      </c>
      <c r="BT7" s="13">
        <v>348.93916088704498</v>
      </c>
      <c r="BU7" s="13">
        <v>437.89435432833102</v>
      </c>
      <c r="BV7" s="13">
        <v>490.86886694190002</v>
      </c>
      <c r="BW7" s="13">
        <v>554.58699411986004</v>
      </c>
      <c r="BX7" s="13">
        <v>871.71885294189201</v>
      </c>
      <c r="BY7" s="13">
        <v>1.02002219120621</v>
      </c>
      <c r="BZ7" s="13">
        <v>15.382451039877999</v>
      </c>
      <c r="CA7" s="13">
        <v>41.767096525805002</v>
      </c>
      <c r="CB7" s="13">
        <v>72.972982079181804</v>
      </c>
      <c r="CC7" s="13">
        <v>125.181652102223</v>
      </c>
      <c r="CD7" s="13">
        <v>173.55071138979</v>
      </c>
      <c r="CE7" s="13">
        <v>226.686215605489</v>
      </c>
      <c r="CF7" s="13">
        <v>282.05029381869099</v>
      </c>
      <c r="CG7" s="13">
        <v>328.97351177735902</v>
      </c>
      <c r="CH7" s="13">
        <v>365.21961329614999</v>
      </c>
      <c r="CI7" s="13">
        <v>437.97047543650899</v>
      </c>
      <c r="CJ7" s="13">
        <v>756.12576128664</v>
      </c>
      <c r="CK7" s="13">
        <v>1.0248696441351299</v>
      </c>
      <c r="CL7" s="13">
        <v>28.932434353905201</v>
      </c>
      <c r="CM7" s="13">
        <v>83.886717829895503</v>
      </c>
      <c r="CN7" s="13">
        <v>131.010400420699</v>
      </c>
      <c r="CO7" s="13">
        <v>188.47485771575299</v>
      </c>
      <c r="CP7" s="13">
        <v>253.85518444305299</v>
      </c>
      <c r="CQ7" s="13">
        <v>310.96538697700697</v>
      </c>
      <c r="CR7" s="13">
        <v>393.33953385628598</v>
      </c>
      <c r="CS7" s="13">
        <v>481.62003802335101</v>
      </c>
      <c r="CT7" s="13">
        <v>559.24186947335102</v>
      </c>
    </row>
    <row r="8" spans="1:99" x14ac:dyDescent="0.25">
      <c r="A8" t="s">
        <v>107</v>
      </c>
      <c r="B8" t="s">
        <v>109</v>
      </c>
      <c r="C8" t="s">
        <v>105</v>
      </c>
      <c r="D8" t="s">
        <v>110</v>
      </c>
      <c r="E8" s="13">
        <v>50.306453455651898</v>
      </c>
      <c r="F8" s="13">
        <v>107.22058552785499</v>
      </c>
      <c r="G8" s="13">
        <v>167.10253602715599</v>
      </c>
      <c r="H8" s="13">
        <v>224.59874049102001</v>
      </c>
      <c r="I8" s="13">
        <v>290.42284684609098</v>
      </c>
      <c r="J8" s="13">
        <v>353.29683659213902</v>
      </c>
      <c r="K8" s="13">
        <v>412.395607151261</v>
      </c>
      <c r="L8" s="13">
        <v>474.793138370311</v>
      </c>
      <c r="M8" s="13">
        <v>538.67383389184897</v>
      </c>
      <c r="N8" s="13">
        <v>597.43030719605997</v>
      </c>
      <c r="O8" s="13">
        <v>664.790056307501</v>
      </c>
      <c r="P8" s="13">
        <v>753.64707473279202</v>
      </c>
      <c r="Q8" s="13">
        <v>55.717402419089403</v>
      </c>
      <c r="R8" s="13">
        <v>99.278714204316699</v>
      </c>
      <c r="S8" s="13">
        <v>158.761820177028</v>
      </c>
      <c r="T8" s="13">
        <v>225.332010988842</v>
      </c>
      <c r="U8" s="13">
        <v>298.95353261694601</v>
      </c>
      <c r="V8" s="13">
        <v>369.76077763401599</v>
      </c>
      <c r="W8" s="13">
        <v>434.66927344873397</v>
      </c>
      <c r="X8" s="13">
        <v>507.92743649031098</v>
      </c>
      <c r="Y8" s="13">
        <v>570.32389522223605</v>
      </c>
      <c r="Z8" s="13">
        <v>633.15176399240897</v>
      </c>
      <c r="AA8" s="13">
        <v>704.88571442108798</v>
      </c>
      <c r="AB8" s="13">
        <v>789.66818599286103</v>
      </c>
      <c r="AC8" s="13">
        <v>25.577969136327798</v>
      </c>
      <c r="AD8" s="13">
        <v>39.996558670667198</v>
      </c>
      <c r="AE8" s="13">
        <v>56.430324338165399</v>
      </c>
      <c r="AF8" s="13">
        <v>72.150653190205503</v>
      </c>
      <c r="AG8" s="13">
        <v>92.220589341480604</v>
      </c>
      <c r="AH8" s="13">
        <v>127.37933535991699</v>
      </c>
      <c r="AI8" s="13">
        <v>158.34494494209699</v>
      </c>
      <c r="AJ8" s="13">
        <v>186.39009514049701</v>
      </c>
      <c r="AK8" s="13">
        <v>216.01765118212299</v>
      </c>
      <c r="AL8" s="13">
        <v>244.02049399902899</v>
      </c>
      <c r="AM8" s="13">
        <v>282.98029593091098</v>
      </c>
      <c r="AN8" s="13">
        <v>343.50347846749702</v>
      </c>
      <c r="AO8" s="13">
        <v>25.4241980122756</v>
      </c>
      <c r="AP8" s="13">
        <v>48.377379070845201</v>
      </c>
      <c r="AQ8" s="13">
        <v>69.543303281760103</v>
      </c>
      <c r="AR8" s="13">
        <v>91.848820449129093</v>
      </c>
      <c r="AS8" s="13">
        <v>115.811080713775</v>
      </c>
      <c r="AT8" s="13">
        <v>142.49700514912399</v>
      </c>
      <c r="AU8" s="13">
        <v>168.54589039211899</v>
      </c>
      <c r="AV8" s="13">
        <v>193.95201891322401</v>
      </c>
      <c r="AW8" s="13">
        <v>219.475174059469</v>
      </c>
      <c r="AX8" s="13">
        <v>248.880361910966</v>
      </c>
      <c r="AY8" s="13">
        <v>280.33516232152903</v>
      </c>
      <c r="AZ8" s="13">
        <v>320.253766790447</v>
      </c>
      <c r="BA8" s="13">
        <v>17.727511314500099</v>
      </c>
      <c r="BB8" s="13">
        <v>35.237547637168397</v>
      </c>
      <c r="BC8" s="13">
        <v>52.556947698806901</v>
      </c>
      <c r="BD8" s="13">
        <v>71.8416857604239</v>
      </c>
      <c r="BE8" s="13">
        <v>90.607547110128706</v>
      </c>
      <c r="BF8" s="13">
        <v>112.96976711630199</v>
      </c>
      <c r="BG8" s="13">
        <v>134.45887207895001</v>
      </c>
      <c r="BH8" s="13">
        <v>154.54279939471601</v>
      </c>
      <c r="BI8" s="13">
        <v>177.83223020313301</v>
      </c>
      <c r="BJ8" s="13">
        <v>197.00363020047601</v>
      </c>
      <c r="BK8" s="13">
        <v>221.53505281427701</v>
      </c>
      <c r="BL8" s="13">
        <v>247.46754337557999</v>
      </c>
      <c r="BM8" s="13">
        <v>20.310728781335101</v>
      </c>
      <c r="BN8" s="13">
        <v>38.430935834628301</v>
      </c>
      <c r="BO8" s="13">
        <v>56.169734375681202</v>
      </c>
      <c r="BP8" s="13">
        <v>76.100645065384995</v>
      </c>
      <c r="BQ8" s="13">
        <v>94.116916470722103</v>
      </c>
      <c r="BR8" s="13">
        <v>113.172709070895</v>
      </c>
      <c r="BS8" s="13">
        <v>134.578944821877</v>
      </c>
      <c r="BT8" s="13">
        <v>154.08814970654299</v>
      </c>
      <c r="BU8" s="13">
        <v>174.17016236987101</v>
      </c>
      <c r="BV8" s="13">
        <v>195.45975063353399</v>
      </c>
      <c r="BW8" s="13">
        <v>217.92555431605999</v>
      </c>
      <c r="BX8" s="13">
        <v>238.92653262290901</v>
      </c>
      <c r="BY8" s="13">
        <v>15.8467761550242</v>
      </c>
      <c r="BZ8" s="13">
        <v>32.142609146943698</v>
      </c>
      <c r="CA8" s="13">
        <v>48.728809508341001</v>
      </c>
      <c r="CB8" s="13">
        <v>65.095670779623006</v>
      </c>
      <c r="CC8" s="13">
        <v>83.691470877210904</v>
      </c>
      <c r="CD8" s="13">
        <v>103.46335460384201</v>
      </c>
      <c r="CE8" s="13">
        <v>122.68385197062</v>
      </c>
      <c r="CF8" s="13">
        <v>142.92408169714901</v>
      </c>
      <c r="CG8" s="13">
        <v>166.09891678991499</v>
      </c>
      <c r="CH8" s="13">
        <v>205.912960485469</v>
      </c>
      <c r="CI8" s="13">
        <v>277.34784355567501</v>
      </c>
      <c r="CJ8" s="13">
        <v>466.43049700669599</v>
      </c>
      <c r="CK8" s="13">
        <v>17.7761714302261</v>
      </c>
      <c r="CL8" s="13">
        <v>103.229504183202</v>
      </c>
      <c r="CM8" s="13">
        <v>176.407862591938</v>
      </c>
      <c r="CN8" s="13">
        <v>230.03606524667899</v>
      </c>
      <c r="CO8" s="13">
        <v>271.60587337861801</v>
      </c>
      <c r="CP8" s="13">
        <v>293.80510299798499</v>
      </c>
      <c r="CQ8" s="13">
        <v>313.86540717658397</v>
      </c>
      <c r="CR8" s="13">
        <v>334.09769542241298</v>
      </c>
      <c r="CS8" s="13">
        <v>354.13922266216798</v>
      </c>
      <c r="CT8" s="13">
        <v>373.31835857216799</v>
      </c>
    </row>
    <row r="9" spans="1:99" x14ac:dyDescent="0.25">
      <c r="A9" t="s">
        <v>111</v>
      </c>
      <c r="B9" t="s">
        <v>112</v>
      </c>
      <c r="C9" t="s">
        <v>111</v>
      </c>
      <c r="D9" t="s">
        <v>113</v>
      </c>
      <c r="E9" s="13">
        <v>0.99049732954190695</v>
      </c>
      <c r="F9" s="13">
        <v>10.3921190231046</v>
      </c>
      <c r="G9" s="13">
        <v>35.632811353906199</v>
      </c>
      <c r="H9" s="13">
        <v>64.032283321017999</v>
      </c>
      <c r="I9" s="13">
        <v>101.07524299769101</v>
      </c>
      <c r="J9" s="13">
        <v>135.74900772830401</v>
      </c>
      <c r="K9" s="13">
        <v>172.862150021947</v>
      </c>
      <c r="L9" s="13">
        <v>214.998780366755</v>
      </c>
      <c r="M9" s="13">
        <v>252.137656648888</v>
      </c>
      <c r="N9" s="13">
        <v>291.60701785232601</v>
      </c>
      <c r="O9" s="13">
        <v>339.83091515430999</v>
      </c>
      <c r="P9" s="13">
        <v>482.00008649510198</v>
      </c>
      <c r="Q9" s="13">
        <v>1.7847230850237501</v>
      </c>
      <c r="R9" s="13">
        <v>14.351946486911499</v>
      </c>
      <c r="S9" s="13">
        <v>35.001169072356099</v>
      </c>
      <c r="T9" s="13">
        <v>75.306374971574698</v>
      </c>
      <c r="U9" s="13">
        <v>108.28946537471499</v>
      </c>
      <c r="V9" s="13">
        <v>140.819230470924</v>
      </c>
      <c r="W9" s="13">
        <v>179.77335620245699</v>
      </c>
      <c r="X9" s="13">
        <v>214.264270780402</v>
      </c>
      <c r="Y9" s="13">
        <v>239.82708616050601</v>
      </c>
      <c r="Z9" s="13">
        <v>277.43852985074398</v>
      </c>
      <c r="AA9" s="13">
        <v>301.227456997079</v>
      </c>
      <c r="AB9" s="13">
        <v>442.76956802533698</v>
      </c>
      <c r="AC9" s="13">
        <v>1.28030486895725</v>
      </c>
      <c r="AD9" s="13">
        <v>14.202154465408</v>
      </c>
      <c r="AE9" s="13">
        <v>37.224936334549803</v>
      </c>
      <c r="AF9" s="13">
        <v>65.776196441944293</v>
      </c>
      <c r="AG9" s="13">
        <v>94.095687164482698</v>
      </c>
      <c r="AH9" s="13">
        <v>122.278990921079</v>
      </c>
      <c r="AI9" s="13">
        <v>161.78571921103901</v>
      </c>
      <c r="AJ9" s="13">
        <v>185.31515494103201</v>
      </c>
      <c r="AK9" s="13">
        <v>221.18874238563399</v>
      </c>
      <c r="AL9" s="13">
        <v>267.44272134186201</v>
      </c>
      <c r="AM9" s="13">
        <v>313.25202214525098</v>
      </c>
      <c r="AN9" s="13">
        <v>533.05291152253301</v>
      </c>
      <c r="AO9" s="13">
        <v>1.45113201152819</v>
      </c>
      <c r="AP9" s="13">
        <v>16.4954373667242</v>
      </c>
      <c r="AQ9" s="13">
        <v>34.922801303968903</v>
      </c>
      <c r="AR9" s="13">
        <v>63.639622280860401</v>
      </c>
      <c r="AS9" s="13">
        <v>99.738744186597998</v>
      </c>
      <c r="AT9" s="13">
        <v>129.50477310026699</v>
      </c>
      <c r="AU9" s="13">
        <v>179.06348454855399</v>
      </c>
      <c r="AV9" s="13">
        <v>216.10372926365</v>
      </c>
      <c r="AW9" s="13">
        <v>249.848010236606</v>
      </c>
      <c r="AX9" s="13">
        <v>297.730988287777</v>
      </c>
      <c r="AY9" s="13">
        <v>336.32532842345501</v>
      </c>
      <c r="AZ9" s="13">
        <v>569.04760635781599</v>
      </c>
      <c r="BA9" s="13">
        <v>0.80518332299824003</v>
      </c>
      <c r="BB9" s="13">
        <v>10.0654535260787</v>
      </c>
      <c r="BC9" s="13">
        <v>28.753748191764799</v>
      </c>
      <c r="BD9" s="13">
        <v>53.426808646300401</v>
      </c>
      <c r="BE9" s="13">
        <v>82.192926415434897</v>
      </c>
      <c r="BF9" s="13">
        <v>108.52623184141</v>
      </c>
      <c r="BG9" s="13">
        <v>145.05488169474199</v>
      </c>
      <c r="BH9" s="13">
        <v>198.08028345468901</v>
      </c>
      <c r="BI9" s="13">
        <v>243.624034443878</v>
      </c>
      <c r="BJ9" s="13">
        <v>279.57632677253702</v>
      </c>
      <c r="BK9" s="13">
        <v>317.87098659139099</v>
      </c>
      <c r="BL9" s="13">
        <v>525.96986315531603</v>
      </c>
      <c r="BM9" s="13">
        <v>1.0877322682930799</v>
      </c>
      <c r="BN9" s="13">
        <v>10.5168674524623</v>
      </c>
      <c r="BO9" s="13">
        <v>30.359887135171999</v>
      </c>
      <c r="BP9" s="13">
        <v>47.746606190382003</v>
      </c>
      <c r="BQ9" s="13">
        <v>69.089436161138707</v>
      </c>
      <c r="BR9" s="13">
        <v>103.329293095735</v>
      </c>
      <c r="BS9" s="13">
        <v>140.69886436563601</v>
      </c>
      <c r="BT9" s="13">
        <v>177.766568514657</v>
      </c>
      <c r="BU9" s="13">
        <v>214.76788940451101</v>
      </c>
      <c r="BV9" s="13">
        <v>285.41602751354799</v>
      </c>
      <c r="BW9" s="13">
        <v>335.590099088611</v>
      </c>
      <c r="BX9" s="13">
        <v>605.24952941493495</v>
      </c>
      <c r="BY9" s="13">
        <v>0.98915773370175997</v>
      </c>
      <c r="BZ9" s="13">
        <v>10.232352571218099</v>
      </c>
      <c r="CA9" s="13">
        <v>28.450218038864101</v>
      </c>
      <c r="CB9" s="13">
        <v>45.704399832104698</v>
      </c>
      <c r="CC9" s="13">
        <v>82.328241657325606</v>
      </c>
      <c r="CD9" s="13">
        <v>107.12339220759399</v>
      </c>
      <c r="CE9" s="13">
        <v>150.50473257904099</v>
      </c>
      <c r="CF9" s="13">
        <v>183.49955833707901</v>
      </c>
      <c r="CG9" s="13">
        <v>215.45125509877801</v>
      </c>
      <c r="CH9" s="13">
        <v>257.00544282301598</v>
      </c>
      <c r="CI9" s="13">
        <v>290.68890751064498</v>
      </c>
      <c r="CJ9" s="13">
        <v>565.29476228118097</v>
      </c>
      <c r="CK9" s="13">
        <v>0.292367780161437</v>
      </c>
      <c r="CL9" s="13">
        <v>9.5595221661686001</v>
      </c>
      <c r="CM9" s="13">
        <v>24.021677918068701</v>
      </c>
      <c r="CN9" s="13">
        <v>44.6061326257839</v>
      </c>
      <c r="CO9" s="13">
        <v>90.890352399356999</v>
      </c>
      <c r="CP9" s="13">
        <v>120.56866370293601</v>
      </c>
      <c r="CQ9" s="13">
        <v>154.81583963187899</v>
      </c>
      <c r="CR9" s="13">
        <v>193.188496296496</v>
      </c>
      <c r="CS9" s="13">
        <v>237.13836196421099</v>
      </c>
      <c r="CT9" s="13">
        <v>270.79523018421099</v>
      </c>
    </row>
    <row r="10" spans="1:99" x14ac:dyDescent="0.25">
      <c r="A10" t="s">
        <v>114</v>
      </c>
      <c r="B10" t="s">
        <v>115</v>
      </c>
      <c r="C10" t="s">
        <v>114</v>
      </c>
      <c r="D10" t="s">
        <v>116</v>
      </c>
      <c r="E10" s="13">
        <v>18.1348692353987</v>
      </c>
      <c r="F10" s="13">
        <v>80.672817200456095</v>
      </c>
      <c r="G10" s="13">
        <v>164.145773395996</v>
      </c>
      <c r="H10" s="13">
        <v>241.10864977452101</v>
      </c>
      <c r="I10" s="13">
        <v>335.493062421731</v>
      </c>
      <c r="J10" s="13">
        <v>433.545219299216</v>
      </c>
      <c r="K10" s="13">
        <v>517.65808225903299</v>
      </c>
      <c r="L10" s="13">
        <v>597.61340574143696</v>
      </c>
      <c r="M10" s="13">
        <v>704.48848690230204</v>
      </c>
      <c r="N10" s="13">
        <v>786.22525374960605</v>
      </c>
      <c r="O10" s="13">
        <v>880.55038467067902</v>
      </c>
      <c r="P10" s="13">
        <v>1106.60493309359</v>
      </c>
      <c r="Q10" s="13">
        <v>20.5642078094765</v>
      </c>
      <c r="R10" s="13">
        <v>103.169074704313</v>
      </c>
      <c r="S10" s="13">
        <v>215.06133412591899</v>
      </c>
      <c r="T10" s="13">
        <v>304.50058748279201</v>
      </c>
      <c r="U10" s="13">
        <v>417.369375505633</v>
      </c>
      <c r="V10" s="13">
        <v>514.49510449967602</v>
      </c>
      <c r="W10" s="13">
        <v>623.53021123867995</v>
      </c>
      <c r="X10" s="13">
        <v>721.54577689353198</v>
      </c>
      <c r="Y10" s="13">
        <v>816.54333729499103</v>
      </c>
      <c r="Z10" s="13">
        <v>921.44611323430797</v>
      </c>
      <c r="AA10" s="13">
        <v>1021.89380534448</v>
      </c>
      <c r="AB10" s="13">
        <v>1254.90607486722</v>
      </c>
      <c r="AC10" s="13">
        <v>11.9792225898906</v>
      </c>
      <c r="AD10" s="13">
        <v>92.410071020782297</v>
      </c>
      <c r="AE10" s="13">
        <v>199.66097200123099</v>
      </c>
      <c r="AF10" s="13">
        <v>338.07080212521998</v>
      </c>
      <c r="AG10" s="13">
        <v>453.30309214408999</v>
      </c>
      <c r="AH10" s="13">
        <v>564.03750180858401</v>
      </c>
      <c r="AI10" s="13">
        <v>686.07397411048703</v>
      </c>
      <c r="AJ10" s="13">
        <v>801.62592181208197</v>
      </c>
      <c r="AK10" s="13">
        <v>897.42246645579098</v>
      </c>
      <c r="AL10" s="13">
        <v>1018.9888134440801</v>
      </c>
      <c r="AM10" s="13">
        <v>1135.48364107763</v>
      </c>
      <c r="AN10" s="13">
        <v>1413.72501911667</v>
      </c>
      <c r="AO10" s="13">
        <v>25.146453311498799</v>
      </c>
      <c r="AP10" s="13">
        <v>115.12659240680399</v>
      </c>
      <c r="AQ10" s="13">
        <v>236.582453455082</v>
      </c>
      <c r="AR10" s="13">
        <v>350.79129287935501</v>
      </c>
      <c r="AS10" s="13">
        <v>470.25261837591</v>
      </c>
      <c r="AT10" s="13">
        <v>577.44091676999096</v>
      </c>
      <c r="AU10" s="13">
        <v>701.72419379816597</v>
      </c>
      <c r="AV10" s="13">
        <v>814.61536293416202</v>
      </c>
      <c r="AW10" s="13">
        <v>925.301965860476</v>
      </c>
      <c r="AX10" s="13">
        <v>1047.06565543789</v>
      </c>
      <c r="AY10" s="13">
        <v>1185.2530924626501</v>
      </c>
      <c r="AZ10" s="13">
        <v>1440.79476449565</v>
      </c>
      <c r="BA10" s="13">
        <v>9.2901403768763799</v>
      </c>
      <c r="BB10" s="13">
        <v>81.974453773277006</v>
      </c>
      <c r="BC10" s="13">
        <v>184.281292442074</v>
      </c>
      <c r="BD10" s="13">
        <v>310.480664389418</v>
      </c>
      <c r="BE10" s="13">
        <v>407.258997668002</v>
      </c>
      <c r="BF10" s="13">
        <v>553.44446659023595</v>
      </c>
      <c r="BG10" s="13">
        <v>681.84684130267601</v>
      </c>
      <c r="BH10" s="13">
        <v>792.75885083718595</v>
      </c>
      <c r="BI10" s="13">
        <v>929.33746481727098</v>
      </c>
      <c r="BJ10" s="13">
        <v>1071.9395858499599</v>
      </c>
      <c r="BK10" s="13">
        <v>1199.6951888327001</v>
      </c>
      <c r="BL10" s="13">
        <v>1429.42104146313</v>
      </c>
      <c r="BM10" s="13">
        <v>10.910496829165499</v>
      </c>
      <c r="BN10" s="13">
        <v>96.372724535282998</v>
      </c>
      <c r="BO10" s="13">
        <v>208.95751383105701</v>
      </c>
      <c r="BP10" s="13">
        <v>305.05799048510499</v>
      </c>
      <c r="BQ10" s="13">
        <v>407.502378224773</v>
      </c>
      <c r="BR10" s="13">
        <v>503.10308189522402</v>
      </c>
      <c r="BS10" s="13">
        <v>633.94304887503995</v>
      </c>
      <c r="BT10" s="13">
        <v>738.31214222890401</v>
      </c>
      <c r="BU10" s="13">
        <v>843.45083553990401</v>
      </c>
      <c r="BV10" s="13">
        <v>946.31912359042803</v>
      </c>
      <c r="BW10" s="13">
        <v>1061.4182948438299</v>
      </c>
      <c r="BX10" s="13">
        <v>1262.8408869837699</v>
      </c>
      <c r="BY10" s="13">
        <v>14.659022049902401</v>
      </c>
      <c r="BZ10" s="13">
        <v>89.7354619013649</v>
      </c>
      <c r="CA10" s="13">
        <v>195.03064320075899</v>
      </c>
      <c r="CB10" s="13">
        <v>288.87591709334998</v>
      </c>
      <c r="CC10" s="13">
        <v>389.63200390742998</v>
      </c>
      <c r="CD10" s="13">
        <v>492.617928163371</v>
      </c>
      <c r="CE10" s="13">
        <v>577.24028400186</v>
      </c>
      <c r="CF10" s="13">
        <v>671.33479149370396</v>
      </c>
      <c r="CG10" s="13">
        <v>766.20068251346595</v>
      </c>
      <c r="CH10" s="13">
        <v>887.71437546158597</v>
      </c>
      <c r="CI10" s="13">
        <v>974.27427137311804</v>
      </c>
      <c r="CJ10" s="13">
        <v>1197.1423762250099</v>
      </c>
      <c r="CK10" s="13">
        <v>22.020887208226402</v>
      </c>
      <c r="CL10" s="13">
        <v>95.518797089409802</v>
      </c>
      <c r="CM10" s="13">
        <v>189.405994087393</v>
      </c>
      <c r="CN10" s="13">
        <v>280.505933005852</v>
      </c>
      <c r="CO10" s="13">
        <v>370.38304454962298</v>
      </c>
      <c r="CP10" s="13">
        <v>463.92310187141601</v>
      </c>
      <c r="CQ10" s="13">
        <v>551.60623893859497</v>
      </c>
      <c r="CR10" s="13">
        <v>655.40818218119796</v>
      </c>
      <c r="CS10" s="13">
        <v>730.70259308892798</v>
      </c>
      <c r="CT10" s="13">
        <v>813.68686021892802</v>
      </c>
    </row>
    <row r="11" spans="1:99" x14ac:dyDescent="0.25">
      <c r="A11" t="s">
        <v>117</v>
      </c>
      <c r="B11" t="s">
        <v>118</v>
      </c>
      <c r="C11" t="s">
        <v>119</v>
      </c>
      <c r="D11" t="s">
        <v>120</v>
      </c>
      <c r="E11" s="13">
        <v>1.0222833074437701</v>
      </c>
      <c r="F11" s="13">
        <v>13.2942699822101</v>
      </c>
      <c r="G11" s="13">
        <v>33.319971636844798</v>
      </c>
      <c r="H11" s="13">
        <v>53.369329688835897</v>
      </c>
      <c r="I11" s="13">
        <v>75.339646650743205</v>
      </c>
      <c r="J11" s="13">
        <v>97.704661706588993</v>
      </c>
      <c r="K11" s="13">
        <v>124.98815433011499</v>
      </c>
      <c r="L11" s="13">
        <v>149.40183350437499</v>
      </c>
      <c r="M11" s="13">
        <v>169.50867191773901</v>
      </c>
      <c r="N11" s="13">
        <v>193.145959207304</v>
      </c>
      <c r="O11" s="13">
        <v>218.499441063289</v>
      </c>
      <c r="P11" s="13">
        <v>283.70303438860299</v>
      </c>
      <c r="Q11" s="13">
        <v>0.83887583860743498</v>
      </c>
      <c r="R11" s="13">
        <v>11.083995878938699</v>
      </c>
      <c r="S11" s="13">
        <v>25.8081420074916</v>
      </c>
      <c r="T11" s="13">
        <v>41.833271076629003</v>
      </c>
      <c r="U11" s="13">
        <v>72.002565811715201</v>
      </c>
      <c r="V11" s="13">
        <v>104.210330642076</v>
      </c>
      <c r="W11" s="13">
        <v>139.95784266178299</v>
      </c>
      <c r="X11" s="13">
        <v>168.898709129888</v>
      </c>
      <c r="Y11" s="13">
        <v>190.191411793176</v>
      </c>
      <c r="Z11" s="13">
        <v>213.45512774185701</v>
      </c>
      <c r="AA11" s="13">
        <v>236.28902105114099</v>
      </c>
      <c r="AB11" s="13">
        <v>305.04949219618697</v>
      </c>
      <c r="AC11" s="13">
        <v>1.41946326278131</v>
      </c>
      <c r="AD11" s="13">
        <v>9.3741137789365592</v>
      </c>
      <c r="AE11" s="13">
        <v>24.898068904730099</v>
      </c>
      <c r="AF11" s="13">
        <v>40.179912959924202</v>
      </c>
      <c r="AG11" s="13">
        <v>54.802954142932101</v>
      </c>
      <c r="AH11" s="13">
        <v>73.808670826360398</v>
      </c>
      <c r="AI11" s="13">
        <v>91.659681272680103</v>
      </c>
      <c r="AJ11" s="13">
        <v>115.06076802820699</v>
      </c>
      <c r="AK11" s="13">
        <v>135.07446325644199</v>
      </c>
      <c r="AL11" s="13">
        <v>154.68965640805899</v>
      </c>
      <c r="AM11" s="13">
        <v>175.71495120085899</v>
      </c>
      <c r="AN11" s="13">
        <v>278.73299156655997</v>
      </c>
      <c r="AO11" s="13">
        <v>0.988012221488487</v>
      </c>
      <c r="AP11" s="13">
        <v>7.9289639895154798</v>
      </c>
      <c r="AQ11" s="13">
        <v>21.0861653081881</v>
      </c>
      <c r="AR11" s="13">
        <v>35.347281997400501</v>
      </c>
      <c r="AS11" s="13">
        <v>55.911172777579701</v>
      </c>
      <c r="AT11" s="13">
        <v>71.726565809307502</v>
      </c>
      <c r="AU11" s="13">
        <v>93.418877589906799</v>
      </c>
      <c r="AV11" s="13">
        <v>109.982341177552</v>
      </c>
      <c r="AW11" s="13">
        <v>128.14639439038899</v>
      </c>
      <c r="AX11" s="13">
        <v>150.89633581415899</v>
      </c>
      <c r="AY11" s="13">
        <v>169.110959089234</v>
      </c>
      <c r="AZ11" s="13">
        <v>246.47734208269799</v>
      </c>
      <c r="BA11" s="13">
        <v>0.86432830222027601</v>
      </c>
      <c r="BB11" s="13">
        <v>6.9786294873242802</v>
      </c>
      <c r="BC11" s="13">
        <v>20.0551642377287</v>
      </c>
      <c r="BD11" s="13">
        <v>32.489773340903298</v>
      </c>
      <c r="BE11" s="13">
        <v>46.337673754768801</v>
      </c>
      <c r="BF11" s="13">
        <v>61.736189807608099</v>
      </c>
      <c r="BG11" s="13">
        <v>79.741421089760607</v>
      </c>
      <c r="BH11" s="13">
        <v>96.886045812230805</v>
      </c>
      <c r="BI11" s="13">
        <v>114.31246914226401</v>
      </c>
      <c r="BJ11" s="13">
        <v>129.85075022913401</v>
      </c>
      <c r="BK11" s="13">
        <v>146.24432892618299</v>
      </c>
      <c r="BL11" s="13">
        <v>207.448274827251</v>
      </c>
      <c r="BM11" s="13">
        <v>1.12448208470954</v>
      </c>
      <c r="BN11" s="13">
        <v>5.37450781382472</v>
      </c>
      <c r="BO11" s="13">
        <v>15.3629026458842</v>
      </c>
      <c r="BP11" s="13">
        <v>24.494044378981599</v>
      </c>
      <c r="BQ11" s="13">
        <v>37.482741936826699</v>
      </c>
      <c r="BR11" s="13">
        <v>50.182647367587599</v>
      </c>
      <c r="BS11" s="13">
        <v>63.598735407141703</v>
      </c>
      <c r="BT11" s="13">
        <v>79.213400436135103</v>
      </c>
      <c r="BU11" s="13">
        <v>93.211663842361403</v>
      </c>
      <c r="BV11" s="13">
        <v>108.20015285766</v>
      </c>
      <c r="BW11" s="13">
        <v>125.67005257884099</v>
      </c>
      <c r="BX11" s="13">
        <v>176.46312383446201</v>
      </c>
      <c r="BY11" s="13">
        <v>0.80357108125037602</v>
      </c>
      <c r="BZ11" s="13">
        <v>5.96773043941125</v>
      </c>
      <c r="CA11" s="13">
        <v>18.956579644202801</v>
      </c>
      <c r="CB11" s="13">
        <v>30.730848617979198</v>
      </c>
      <c r="CC11" s="13">
        <v>47.348587948834897</v>
      </c>
      <c r="CD11" s="13">
        <v>62.641226555419003</v>
      </c>
      <c r="CE11" s="13">
        <v>77.197134533150901</v>
      </c>
      <c r="CF11" s="13">
        <v>91.5641380761747</v>
      </c>
      <c r="CG11" s="13">
        <v>105.499796561781</v>
      </c>
      <c r="CH11" s="13">
        <v>122.26804346205</v>
      </c>
      <c r="CI11" s="13">
        <v>136.340183804883</v>
      </c>
      <c r="CJ11" s="13">
        <v>196.448885287683</v>
      </c>
      <c r="CK11" s="13">
        <v>0.93320387806000404</v>
      </c>
      <c r="CL11" s="13">
        <v>5.1478595663847697</v>
      </c>
      <c r="CM11" s="13">
        <v>13.9945638150009</v>
      </c>
      <c r="CN11" s="13">
        <v>38.397868656041503</v>
      </c>
      <c r="CO11" s="13">
        <v>49.597621728247198</v>
      </c>
      <c r="CP11" s="13">
        <v>66.578553160548694</v>
      </c>
      <c r="CQ11" s="13">
        <v>80.643024189350001</v>
      </c>
      <c r="CR11" s="13">
        <v>94.456296941681799</v>
      </c>
      <c r="CS11" s="13">
        <v>106.718985593602</v>
      </c>
      <c r="CT11" s="13">
        <v>122.753044313602</v>
      </c>
    </row>
    <row r="12" spans="1:99" x14ac:dyDescent="0.25">
      <c r="A12" t="s">
        <v>114</v>
      </c>
      <c r="B12" t="s">
        <v>115</v>
      </c>
      <c r="C12" t="s">
        <v>117</v>
      </c>
      <c r="D12" t="s">
        <v>121</v>
      </c>
      <c r="E12" s="13">
        <v>6.4699775041295</v>
      </c>
      <c r="F12" s="13">
        <v>46.415021784045301</v>
      </c>
      <c r="G12" s="13">
        <v>116.691933614766</v>
      </c>
      <c r="H12" s="13">
        <v>192.60067686850999</v>
      </c>
      <c r="I12" s="13">
        <v>293.32965632074098</v>
      </c>
      <c r="J12" s="13">
        <v>409.71053407732398</v>
      </c>
      <c r="K12" s="13">
        <v>551.70454800312302</v>
      </c>
      <c r="L12" s="13">
        <v>686.69896141720199</v>
      </c>
      <c r="M12" s="13">
        <v>815.00280846887404</v>
      </c>
      <c r="N12" s="13">
        <v>938.07735391078802</v>
      </c>
      <c r="O12" s="13">
        <v>1102.2419416279599</v>
      </c>
      <c r="P12" s="13">
        <v>2599.62192349832</v>
      </c>
      <c r="Q12" s="13">
        <v>7.30216038048827</v>
      </c>
      <c r="R12" s="13">
        <v>46.299761034063998</v>
      </c>
      <c r="S12" s="13">
        <v>119.096366662295</v>
      </c>
      <c r="T12" s="13">
        <v>203.98444261256401</v>
      </c>
      <c r="U12" s="13">
        <v>315.72589500669801</v>
      </c>
      <c r="V12" s="13">
        <v>427.57238325362698</v>
      </c>
      <c r="W12" s="13">
        <v>560.28193719472301</v>
      </c>
      <c r="X12" s="13">
        <v>705.52861882065599</v>
      </c>
      <c r="Y12" s="13">
        <v>842.67389889962101</v>
      </c>
      <c r="Z12" s="13">
        <v>996.51232645857999</v>
      </c>
      <c r="AA12" s="13">
        <v>1177.3903108909999</v>
      </c>
      <c r="AB12" s="13">
        <v>2601.20069191839</v>
      </c>
      <c r="AC12" s="13">
        <v>5.2497963917884398</v>
      </c>
      <c r="AD12" s="13">
        <v>45.414834008822901</v>
      </c>
      <c r="AE12" s="13">
        <v>120.00639060237</v>
      </c>
      <c r="AF12" s="13">
        <v>214.67619324406201</v>
      </c>
      <c r="AG12" s="13">
        <v>323.53285540107402</v>
      </c>
      <c r="AH12" s="13">
        <v>440.73489248392798</v>
      </c>
      <c r="AI12" s="13">
        <v>566.346119320458</v>
      </c>
      <c r="AJ12" s="13">
        <v>711.252420458556</v>
      </c>
      <c r="AK12" s="13">
        <v>854.28061673126501</v>
      </c>
      <c r="AL12" s="13">
        <v>1005.8233600077</v>
      </c>
      <c r="AM12" s="13">
        <v>1184.26696334907</v>
      </c>
      <c r="AN12" s="13">
        <v>2298.2938277302201</v>
      </c>
      <c r="AO12" s="13">
        <v>8.2112131416881695</v>
      </c>
      <c r="AP12" s="13">
        <v>55.144317614557799</v>
      </c>
      <c r="AQ12" s="13">
        <v>136.15607372511499</v>
      </c>
      <c r="AR12" s="13">
        <v>234.81226115892099</v>
      </c>
      <c r="AS12" s="13">
        <v>349.87071903542198</v>
      </c>
      <c r="AT12" s="13">
        <v>457.89964026048398</v>
      </c>
      <c r="AU12" s="13">
        <v>622.57649971468697</v>
      </c>
      <c r="AV12" s="13">
        <v>763.74474307862101</v>
      </c>
      <c r="AW12" s="13">
        <v>918.37902784641506</v>
      </c>
      <c r="AX12" s="13">
        <v>1081.9041202553999</v>
      </c>
      <c r="AY12" s="13">
        <v>1264.8703342946601</v>
      </c>
      <c r="AZ12" s="13">
        <v>2253.44682101014</v>
      </c>
      <c r="BA12" s="13">
        <v>7.7228466557497804</v>
      </c>
      <c r="BB12" s="13">
        <v>50.631919964698398</v>
      </c>
      <c r="BC12" s="13">
        <v>134.094296095884</v>
      </c>
      <c r="BD12" s="13">
        <v>226.11698902831401</v>
      </c>
      <c r="BE12" s="13">
        <v>327.500635468236</v>
      </c>
      <c r="BF12" s="13">
        <v>437.759693957379</v>
      </c>
      <c r="BG12" s="13">
        <v>556.132675130699</v>
      </c>
      <c r="BH12" s="13">
        <v>674.49285631625798</v>
      </c>
      <c r="BI12" s="13">
        <v>798.001917024509</v>
      </c>
      <c r="BJ12" s="13">
        <v>929.61840935681698</v>
      </c>
      <c r="BK12" s="13">
        <v>1078.47070091521</v>
      </c>
      <c r="BL12" s="13">
        <v>1835.2425753730699</v>
      </c>
      <c r="BM12" s="13">
        <v>10.4025045007303</v>
      </c>
      <c r="BN12" s="13">
        <v>50.0366399503379</v>
      </c>
      <c r="BO12" s="13">
        <v>123.762742599864</v>
      </c>
      <c r="BP12" s="13">
        <v>202.58779837972699</v>
      </c>
      <c r="BQ12" s="13">
        <v>292.15458550573499</v>
      </c>
      <c r="BR12" s="13">
        <v>394.68841184010199</v>
      </c>
      <c r="BS12" s="13">
        <v>500.63173404029197</v>
      </c>
      <c r="BT12" s="13">
        <v>621.10320592266805</v>
      </c>
      <c r="BU12" s="13">
        <v>746.84281643914801</v>
      </c>
      <c r="BV12" s="13">
        <v>863.60327609640501</v>
      </c>
      <c r="BW12" s="13">
        <v>1009.35289879529</v>
      </c>
      <c r="BX12" s="13">
        <v>1794.9007974247099</v>
      </c>
      <c r="BY12" s="13">
        <v>6.8330140972040097</v>
      </c>
      <c r="BZ12" s="13">
        <v>40.8097538682484</v>
      </c>
      <c r="CA12" s="13">
        <v>107.94584185132101</v>
      </c>
      <c r="CB12" s="13">
        <v>178.95600603585299</v>
      </c>
      <c r="CC12" s="13">
        <v>273.58159361298698</v>
      </c>
      <c r="CD12" s="13">
        <v>362.07168809539098</v>
      </c>
      <c r="CE12" s="13">
        <v>467.939824579608</v>
      </c>
      <c r="CF12" s="13">
        <v>571.95340930088605</v>
      </c>
      <c r="CG12" s="13">
        <v>677.61691464983505</v>
      </c>
      <c r="CH12" s="13">
        <v>789.53688009250698</v>
      </c>
      <c r="CI12" s="13">
        <v>920.56847857253797</v>
      </c>
      <c r="CJ12" s="13">
        <v>1803.3282818708501</v>
      </c>
      <c r="CK12" s="13">
        <v>6.5985460190045302</v>
      </c>
      <c r="CL12" s="13">
        <v>36.585971375898403</v>
      </c>
      <c r="CM12" s="13">
        <v>106.598343848488</v>
      </c>
      <c r="CN12" s="13">
        <v>190.09801901987399</v>
      </c>
      <c r="CO12" s="13">
        <v>285.999243326868</v>
      </c>
      <c r="CP12" s="13">
        <v>377.31094757763998</v>
      </c>
      <c r="CQ12" s="13">
        <v>477.493379307483</v>
      </c>
      <c r="CR12" s="13">
        <v>596.08593631537701</v>
      </c>
      <c r="CS12" s="13">
        <v>709.15136253541698</v>
      </c>
      <c r="CT12" s="13">
        <v>845.33426692541696</v>
      </c>
    </row>
    <row r="13" spans="1:99" x14ac:dyDescent="0.25">
      <c r="A13" t="s">
        <v>117</v>
      </c>
      <c r="B13" t="s">
        <v>118</v>
      </c>
      <c r="C13" t="s">
        <v>122</v>
      </c>
      <c r="D13" t="s">
        <v>123</v>
      </c>
      <c r="E13" s="13">
        <v>4.36633837296751</v>
      </c>
      <c r="F13" s="13">
        <v>26.6643040361338</v>
      </c>
      <c r="G13" s="13">
        <v>66.827806669040797</v>
      </c>
      <c r="H13" s="13">
        <v>118.87194651362999</v>
      </c>
      <c r="I13" s="13">
        <v>187.387486664703</v>
      </c>
      <c r="J13" s="13">
        <v>256.07027646399098</v>
      </c>
      <c r="K13" s="13">
        <v>332.87808192212901</v>
      </c>
      <c r="L13" s="13">
        <v>412.14069029803602</v>
      </c>
      <c r="M13" s="13">
        <v>487.25770727096</v>
      </c>
      <c r="N13" s="13">
        <v>588.30736596917404</v>
      </c>
      <c r="O13" s="13">
        <v>685.24454501047705</v>
      </c>
      <c r="P13" s="13">
        <v>1253.8551970866699</v>
      </c>
      <c r="Q13" s="13">
        <v>3.8690292658814802</v>
      </c>
      <c r="R13" s="13">
        <v>24.643099017115802</v>
      </c>
      <c r="S13" s="13">
        <v>78.114243168748402</v>
      </c>
      <c r="T13" s="13">
        <v>140.86392632331001</v>
      </c>
      <c r="U13" s="13">
        <v>226.63232137723199</v>
      </c>
      <c r="V13" s="13">
        <v>305.478468250525</v>
      </c>
      <c r="W13" s="13">
        <v>386.52151244763201</v>
      </c>
      <c r="X13" s="13">
        <v>467.71115823524002</v>
      </c>
      <c r="Y13" s="13">
        <v>547.13706138643897</v>
      </c>
      <c r="Z13" s="13">
        <v>628.22736230014198</v>
      </c>
      <c r="AA13" s="13">
        <v>731.73081095130897</v>
      </c>
      <c r="AB13" s="13">
        <v>1415.171699195</v>
      </c>
      <c r="AC13" s="13">
        <v>6.0619935931419997</v>
      </c>
      <c r="AD13" s="13">
        <v>32.354779766746603</v>
      </c>
      <c r="AE13" s="13">
        <v>74.464783040789598</v>
      </c>
      <c r="AF13" s="13">
        <v>135.59573673799801</v>
      </c>
      <c r="AG13" s="13">
        <v>201.64033354786099</v>
      </c>
      <c r="AH13" s="13">
        <v>273.04763019422199</v>
      </c>
      <c r="AI13" s="13">
        <v>354.24895407049598</v>
      </c>
      <c r="AJ13" s="13">
        <v>439.41090442544998</v>
      </c>
      <c r="AK13" s="13">
        <v>517.10470089327202</v>
      </c>
      <c r="AL13" s="13">
        <v>696.55730080117996</v>
      </c>
      <c r="AM13" s="13">
        <v>804.89804725069405</v>
      </c>
      <c r="AN13" s="13">
        <v>1600.6522526291999</v>
      </c>
      <c r="AO13" s="13">
        <v>4.4934547490394703</v>
      </c>
      <c r="AP13" s="13">
        <v>29.453286549908299</v>
      </c>
      <c r="AQ13" s="13">
        <v>71.974353644980695</v>
      </c>
      <c r="AR13" s="13">
        <v>135.440677839122</v>
      </c>
      <c r="AS13" s="13">
        <v>202.557244507033</v>
      </c>
      <c r="AT13" s="13">
        <v>281.43697551977999</v>
      </c>
      <c r="AU13" s="13">
        <v>376.42614660584502</v>
      </c>
      <c r="AV13" s="13">
        <v>459.83759327934098</v>
      </c>
      <c r="AW13" s="13">
        <v>548.17030343560805</v>
      </c>
      <c r="AX13" s="13">
        <v>641.90621940138305</v>
      </c>
      <c r="AY13" s="13">
        <v>750.38800709188899</v>
      </c>
      <c r="AZ13" s="13">
        <v>1274.9106139237399</v>
      </c>
      <c r="BA13" s="13">
        <v>4.93036330254502</v>
      </c>
      <c r="BB13" s="13">
        <v>27.330019303657799</v>
      </c>
      <c r="BC13" s="13">
        <v>71.579296575048105</v>
      </c>
      <c r="BD13" s="13">
        <v>118.788125217451</v>
      </c>
      <c r="BE13" s="13">
        <v>174.744442836042</v>
      </c>
      <c r="BF13" s="13">
        <v>242.18844516542501</v>
      </c>
      <c r="BG13" s="13">
        <v>350.02941032396097</v>
      </c>
      <c r="BH13" s="13">
        <v>449.45485964105899</v>
      </c>
      <c r="BI13" s="13">
        <v>532.77333613007897</v>
      </c>
      <c r="BJ13" s="13">
        <v>650.21266412746604</v>
      </c>
      <c r="BK13" s="13">
        <v>826.71218825407595</v>
      </c>
      <c r="BL13" s="13">
        <v>1336.3092573552001</v>
      </c>
      <c r="BM13" s="13">
        <v>2.8006978222040102</v>
      </c>
      <c r="BN13" s="13">
        <v>19.768533357576</v>
      </c>
      <c r="BO13" s="13">
        <v>64.7525810793977</v>
      </c>
      <c r="BP13" s="13">
        <v>128.22965254664001</v>
      </c>
      <c r="BQ13" s="13">
        <v>218.03180044557999</v>
      </c>
      <c r="BR13" s="13">
        <v>337.22046741162001</v>
      </c>
      <c r="BS13" s="13">
        <v>432.67266604437998</v>
      </c>
      <c r="BT13" s="13">
        <v>549.15590182795495</v>
      </c>
      <c r="BU13" s="13">
        <v>647.05275499695995</v>
      </c>
      <c r="BV13" s="13">
        <v>742.43853861492596</v>
      </c>
      <c r="BW13" s="13">
        <v>839.09146834430499</v>
      </c>
      <c r="BX13" s="13">
        <v>1397.59959726742</v>
      </c>
      <c r="BY13" s="13">
        <v>5.7849012706095699</v>
      </c>
      <c r="BZ13" s="13">
        <v>24.9912615117969</v>
      </c>
      <c r="CA13" s="13">
        <v>65.929110409176204</v>
      </c>
      <c r="CB13" s="13">
        <v>108.696515018003</v>
      </c>
      <c r="CC13" s="13">
        <v>180.35425192886299</v>
      </c>
      <c r="CD13" s="13">
        <v>253.033716496941</v>
      </c>
      <c r="CE13" s="13">
        <v>327.70122883427899</v>
      </c>
      <c r="CF13" s="13">
        <v>432.81464184151201</v>
      </c>
      <c r="CG13" s="13">
        <v>518.87787378691201</v>
      </c>
      <c r="CH13" s="13">
        <v>604.89429659455504</v>
      </c>
      <c r="CI13" s="13">
        <v>692.39577215152599</v>
      </c>
      <c r="CJ13" s="13">
        <v>1310.42624815924</v>
      </c>
      <c r="CK13" s="13">
        <v>4.6394799179517401</v>
      </c>
      <c r="CL13" s="13">
        <v>27.520743390706201</v>
      </c>
      <c r="CM13" s="13">
        <v>67.275232603034695</v>
      </c>
      <c r="CN13" s="13">
        <v>120.515867522126</v>
      </c>
      <c r="CO13" s="13">
        <v>187.215766311349</v>
      </c>
      <c r="CP13" s="13">
        <v>255.067010927284</v>
      </c>
      <c r="CQ13" s="13">
        <v>331.77136362806601</v>
      </c>
      <c r="CR13" s="13">
        <v>421.21446757290499</v>
      </c>
      <c r="CS13" s="13">
        <v>527.99685906816001</v>
      </c>
      <c r="CT13" s="13">
        <v>652.71250006816001</v>
      </c>
    </row>
    <row r="14" spans="1:99" x14ac:dyDescent="0.25">
      <c r="A14" t="s">
        <v>107</v>
      </c>
      <c r="B14" t="s">
        <v>109</v>
      </c>
      <c r="C14" t="s">
        <v>124</v>
      </c>
      <c r="D14" t="s">
        <v>125</v>
      </c>
      <c r="E14" s="13">
        <v>0.256757273325667</v>
      </c>
      <c r="F14" s="13">
        <v>12.987328149677101</v>
      </c>
      <c r="G14" s="13">
        <v>47.573716078834202</v>
      </c>
      <c r="H14" s="13">
        <v>102.556401577142</v>
      </c>
      <c r="I14" s="13">
        <v>140.14511394203299</v>
      </c>
      <c r="J14" s="13">
        <v>190.600209900436</v>
      </c>
      <c r="K14" s="13">
        <v>220.77625554717099</v>
      </c>
      <c r="L14" s="13">
        <v>273.91599401224698</v>
      </c>
      <c r="M14" s="13">
        <v>322.61075006543598</v>
      </c>
      <c r="N14" s="13">
        <v>372.66602977372901</v>
      </c>
      <c r="O14" s="13">
        <v>416.76246545179401</v>
      </c>
      <c r="P14" s="13">
        <v>557.02663458433699</v>
      </c>
      <c r="Q14" s="13">
        <v>1.3684557472626699</v>
      </c>
      <c r="R14" s="13">
        <v>25.381497632474701</v>
      </c>
      <c r="S14" s="13">
        <v>72.751442712149</v>
      </c>
      <c r="T14" s="13">
        <v>119.72731970132099</v>
      </c>
      <c r="U14" s="13">
        <v>181.12328145746901</v>
      </c>
      <c r="V14" s="13">
        <v>225.49935685663999</v>
      </c>
      <c r="W14" s="13">
        <v>281.91565260269198</v>
      </c>
      <c r="X14" s="13">
        <v>330.86215015770398</v>
      </c>
      <c r="Y14" s="13">
        <v>385.573895034374</v>
      </c>
      <c r="Z14" s="13">
        <v>439.62023691335702</v>
      </c>
      <c r="AA14" s="13">
        <v>492.78234213138302</v>
      </c>
      <c r="AB14" s="13">
        <v>626.33874238119199</v>
      </c>
      <c r="AC14" s="13">
        <v>1.63776834162195</v>
      </c>
      <c r="AD14" s="13">
        <v>47.767024878610997</v>
      </c>
      <c r="AE14" s="13">
        <v>103.03891411668999</v>
      </c>
      <c r="AF14" s="13">
        <v>164.757785242605</v>
      </c>
      <c r="AG14" s="13">
        <v>221.14540795920399</v>
      </c>
      <c r="AH14" s="13">
        <v>277.47182348579503</v>
      </c>
      <c r="AI14" s="13">
        <v>342.52094962588802</v>
      </c>
      <c r="AJ14" s="13">
        <v>417.00250351199901</v>
      </c>
      <c r="AK14" s="13">
        <v>476.31327335776001</v>
      </c>
      <c r="AL14" s="13">
        <v>522.56961119263599</v>
      </c>
      <c r="AM14" s="13">
        <v>576.578559359069</v>
      </c>
      <c r="AN14" s="13">
        <v>723.32890100343798</v>
      </c>
      <c r="AO14" s="13">
        <v>1.0673642887513</v>
      </c>
      <c r="AP14" s="13">
        <v>41.110644210700002</v>
      </c>
      <c r="AQ14" s="13">
        <v>93.298509686599104</v>
      </c>
      <c r="AR14" s="13">
        <v>149.26070778217701</v>
      </c>
      <c r="AS14" s="13">
        <v>207.71810361105301</v>
      </c>
      <c r="AT14" s="13">
        <v>265.60111634682301</v>
      </c>
      <c r="AU14" s="13">
        <v>329.33788305916198</v>
      </c>
      <c r="AV14" s="13">
        <v>395.141754099276</v>
      </c>
      <c r="AW14" s="13">
        <v>466.18023865772199</v>
      </c>
      <c r="AX14" s="13">
        <v>529.02814589640002</v>
      </c>
      <c r="AY14" s="13">
        <v>590.85446540948396</v>
      </c>
      <c r="AZ14" s="13">
        <v>720.78551276832002</v>
      </c>
      <c r="BA14" s="13">
        <v>1.1564281196266699</v>
      </c>
      <c r="BB14" s="13">
        <v>30.9492249235151</v>
      </c>
      <c r="BC14" s="13">
        <v>91.095746961125002</v>
      </c>
      <c r="BD14" s="13">
        <v>148.59038171903001</v>
      </c>
      <c r="BE14" s="13">
        <v>216.83057169502001</v>
      </c>
      <c r="BF14" s="13">
        <v>279.362882773249</v>
      </c>
      <c r="BG14" s="13">
        <v>354.37499654433498</v>
      </c>
      <c r="BH14" s="13">
        <v>417.799879035841</v>
      </c>
      <c r="BI14" s="13">
        <v>481.113557860713</v>
      </c>
      <c r="BJ14" s="13">
        <v>550.55818675743706</v>
      </c>
      <c r="BK14" s="13">
        <v>602.43148428857296</v>
      </c>
      <c r="BL14" s="13">
        <v>753.02512713331998</v>
      </c>
      <c r="BM14" s="13">
        <v>2.05395790420833</v>
      </c>
      <c r="BN14" s="13">
        <v>33.675663541467301</v>
      </c>
      <c r="BO14" s="13">
        <v>75.007545351851405</v>
      </c>
      <c r="BP14" s="13">
        <v>126.592654214427</v>
      </c>
      <c r="BQ14" s="13">
        <v>185.49098117148199</v>
      </c>
      <c r="BR14" s="13">
        <v>245.36805153985199</v>
      </c>
      <c r="BS14" s="13">
        <v>305.63815996652698</v>
      </c>
      <c r="BT14" s="13">
        <v>369.63345816156101</v>
      </c>
      <c r="BU14" s="13">
        <v>438.51722613552602</v>
      </c>
      <c r="BV14" s="13">
        <v>493.13669055002498</v>
      </c>
      <c r="BW14" s="13">
        <v>552.85930576937699</v>
      </c>
      <c r="BX14" s="13">
        <v>664.33288441074399</v>
      </c>
      <c r="BY14" s="13">
        <v>3.1946070229897998</v>
      </c>
      <c r="BZ14" s="13">
        <v>41.787359467056497</v>
      </c>
      <c r="CA14" s="13">
        <v>88.1970933096609</v>
      </c>
      <c r="CB14" s="13">
        <v>148.70303743410801</v>
      </c>
      <c r="CC14" s="13">
        <v>213.639538761686</v>
      </c>
      <c r="CD14" s="13">
        <v>275.87539312548398</v>
      </c>
      <c r="CE14" s="13">
        <v>339.78138290094603</v>
      </c>
      <c r="CF14" s="13">
        <v>403.393405825071</v>
      </c>
      <c r="CG14" s="13">
        <v>485.05233778819502</v>
      </c>
      <c r="CH14" s="13">
        <v>522.10950697557098</v>
      </c>
      <c r="CI14" s="13">
        <v>577.70372873836095</v>
      </c>
      <c r="CJ14" s="13">
        <v>792.54442270527102</v>
      </c>
      <c r="CK14" s="13">
        <v>0.46898100648949897</v>
      </c>
      <c r="CL14" s="13">
        <v>16.996616691280501</v>
      </c>
      <c r="CM14" s="13">
        <v>61.015321452258299</v>
      </c>
      <c r="CN14" s="13">
        <v>100.64158318350199</v>
      </c>
      <c r="CO14" s="13">
        <v>160.422887870094</v>
      </c>
      <c r="CP14" s="13">
        <v>238.54784297451201</v>
      </c>
      <c r="CQ14" s="13">
        <v>289.99795407820898</v>
      </c>
      <c r="CR14" s="13">
        <v>353.58593458506903</v>
      </c>
      <c r="CS14" s="13">
        <v>404.87339381317901</v>
      </c>
      <c r="CT14" s="13">
        <v>473.84259163317898</v>
      </c>
    </row>
    <row r="15" spans="1:99" x14ac:dyDescent="0.25">
      <c r="A15" t="s">
        <v>124</v>
      </c>
      <c r="B15" t="s">
        <v>126</v>
      </c>
      <c r="C15" t="s">
        <v>127</v>
      </c>
      <c r="D15" t="s">
        <v>128</v>
      </c>
      <c r="E15" s="13">
        <v>1.9934126269041901</v>
      </c>
      <c r="F15" s="13">
        <v>35.476634917728497</v>
      </c>
      <c r="G15" s="13">
        <v>105.78236789530899</v>
      </c>
      <c r="H15" s="13">
        <v>175.055269175402</v>
      </c>
      <c r="I15" s="13">
        <v>260.15394823933298</v>
      </c>
      <c r="J15" s="13">
        <v>332.22214601258702</v>
      </c>
      <c r="K15" s="13">
        <v>405.11392707094899</v>
      </c>
      <c r="L15" s="13">
        <v>465.47978921304201</v>
      </c>
      <c r="M15" s="13">
        <v>512.46583833402701</v>
      </c>
      <c r="N15" s="13">
        <v>554.43968852664102</v>
      </c>
      <c r="O15" s="13">
        <v>710.055100564849</v>
      </c>
      <c r="P15" s="13">
        <v>1335.10747469034</v>
      </c>
      <c r="Q15" s="13">
        <v>5.1338025055124703</v>
      </c>
      <c r="R15" s="13">
        <v>6.2468547214937997</v>
      </c>
      <c r="S15" s="13">
        <v>111.747532040894</v>
      </c>
      <c r="T15" s="13">
        <v>174.57792131308199</v>
      </c>
      <c r="U15" s="13">
        <v>213.08299523425501</v>
      </c>
      <c r="V15" s="13">
        <v>256.64023721247099</v>
      </c>
      <c r="W15" s="13">
        <v>305.15259754880202</v>
      </c>
      <c r="X15" s="13">
        <v>406.44267875420798</v>
      </c>
      <c r="Y15" s="13">
        <v>443.65014460269902</v>
      </c>
      <c r="Z15" s="13">
        <v>496.67532589020402</v>
      </c>
      <c r="AA15" s="13">
        <v>561.14792985033102</v>
      </c>
      <c r="AB15" s="13">
        <v>1602.5342632957299</v>
      </c>
      <c r="AC15" s="13">
        <v>3.0370504016842501</v>
      </c>
      <c r="AD15" s="13">
        <v>13.808224526362499</v>
      </c>
      <c r="AE15" s="13">
        <v>55.553074304131798</v>
      </c>
      <c r="AF15" s="13">
        <v>139.22989679158201</v>
      </c>
      <c r="AG15" s="13">
        <v>196.976755600985</v>
      </c>
      <c r="AH15" s="13">
        <v>249.13819258465199</v>
      </c>
      <c r="AI15" s="13">
        <v>326.62408135195398</v>
      </c>
      <c r="AJ15" s="13">
        <v>375.16436801945002</v>
      </c>
      <c r="AK15" s="13">
        <v>428.89884784590799</v>
      </c>
      <c r="AL15" s="13">
        <v>583.47846100803599</v>
      </c>
      <c r="AM15" s="13">
        <v>610.14102472715399</v>
      </c>
      <c r="AN15" s="13">
        <v>1525.8705557614701</v>
      </c>
      <c r="AO15" s="13">
        <v>0.86665826060662798</v>
      </c>
      <c r="AP15" s="13">
        <v>7.1490853047999403</v>
      </c>
      <c r="AQ15" s="13">
        <v>11.063895777381999</v>
      </c>
      <c r="AR15" s="13">
        <v>27.988040309422601</v>
      </c>
      <c r="AS15" s="13">
        <v>34.520016369457203</v>
      </c>
      <c r="AT15" s="13">
        <v>39.725274955983998</v>
      </c>
      <c r="AU15" s="13">
        <v>57.514510825487399</v>
      </c>
      <c r="AV15" s="13">
        <v>67.418342810551195</v>
      </c>
      <c r="AW15" s="13">
        <v>103.745583831169</v>
      </c>
      <c r="AX15" s="13">
        <v>108.782014702124</v>
      </c>
      <c r="AY15" s="13">
        <v>124.801026758828</v>
      </c>
      <c r="AZ15" s="13">
        <v>593.39614938146406</v>
      </c>
      <c r="BA15" s="13">
        <v>4.8924159338229503</v>
      </c>
      <c r="BB15" s="13">
        <v>6.23612360584446</v>
      </c>
      <c r="BC15" s="13">
        <v>11.1564989619852</v>
      </c>
      <c r="BD15" s="13">
        <v>13.405710841107499</v>
      </c>
      <c r="BE15" s="13">
        <v>49.960258206912698</v>
      </c>
      <c r="BF15" s="13">
        <v>57.866934510300403</v>
      </c>
      <c r="BG15" s="13">
        <v>68.6104350645886</v>
      </c>
      <c r="BH15" s="13">
        <v>74.928658613019394</v>
      </c>
      <c r="BI15" s="13">
        <v>82.087376365079294</v>
      </c>
      <c r="BJ15" s="13">
        <v>251.55087457500201</v>
      </c>
      <c r="BK15" s="13">
        <v>313.54927459393701</v>
      </c>
      <c r="BL15" s="13">
        <v>1271.1316713066101</v>
      </c>
      <c r="BM15" s="13">
        <v>0.88094458079910998</v>
      </c>
      <c r="BN15" s="13">
        <v>8.1004040570364495</v>
      </c>
      <c r="BO15" s="13">
        <v>103.425226295077</v>
      </c>
      <c r="BP15" s="13">
        <v>195.08695548865199</v>
      </c>
      <c r="BQ15" s="13">
        <v>313.10459358896702</v>
      </c>
      <c r="BR15" s="13">
        <v>360.77795929411099</v>
      </c>
      <c r="BS15" s="13">
        <v>448.96829930741598</v>
      </c>
      <c r="BT15" s="13">
        <v>548.68413351976699</v>
      </c>
      <c r="BU15" s="13">
        <v>758.37409700186004</v>
      </c>
      <c r="BV15" s="13">
        <v>939.54140705467296</v>
      </c>
      <c r="BW15" s="13">
        <v>1058.6764157642399</v>
      </c>
      <c r="BX15" s="13">
        <v>1872.6181920378699</v>
      </c>
      <c r="BY15" s="13">
        <v>0.60977395025488301</v>
      </c>
      <c r="BZ15" s="13">
        <v>21.524582585852901</v>
      </c>
      <c r="CA15" s="13">
        <v>135.09358590461599</v>
      </c>
      <c r="CB15" s="13">
        <v>237.13969919557599</v>
      </c>
      <c r="CC15" s="13">
        <v>350.76789244074502</v>
      </c>
      <c r="CD15" s="13">
        <v>438.60223987412201</v>
      </c>
      <c r="CE15" s="13">
        <v>531.29401279543902</v>
      </c>
      <c r="CF15" s="13">
        <v>708.76946953213405</v>
      </c>
      <c r="CG15" s="13">
        <v>861.67049578236595</v>
      </c>
      <c r="CH15" s="13">
        <v>952.42835171673005</v>
      </c>
      <c r="CI15" s="13">
        <v>1117.9060791550301</v>
      </c>
      <c r="CJ15" s="13">
        <v>1609.43276107516</v>
      </c>
      <c r="CK15" s="13">
        <v>0.43247097838873699</v>
      </c>
      <c r="CL15" s="13">
        <v>33.390547223604997</v>
      </c>
      <c r="CM15" s="13">
        <v>143.60344728995599</v>
      </c>
      <c r="CN15" s="13">
        <v>247.80787421910199</v>
      </c>
      <c r="CO15" s="13">
        <v>337.07501439869799</v>
      </c>
      <c r="CP15" s="13">
        <v>413.64893160735699</v>
      </c>
      <c r="CQ15" s="13">
        <v>504.43474819870897</v>
      </c>
      <c r="CR15" s="13">
        <v>645.99546390206001</v>
      </c>
      <c r="CS15" s="13">
        <v>798.29691594815995</v>
      </c>
      <c r="CT15" s="13">
        <v>915.20921947815998</v>
      </c>
    </row>
    <row r="16" spans="1:99" x14ac:dyDescent="0.25">
      <c r="A16" t="s">
        <v>119</v>
      </c>
      <c r="B16" t="s">
        <v>129</v>
      </c>
      <c r="C16" t="s">
        <v>130</v>
      </c>
      <c r="D16" t="s">
        <v>131</v>
      </c>
      <c r="E16" s="13">
        <v>9.3231005723500999</v>
      </c>
      <c r="F16" s="13">
        <v>31.748700851720201</v>
      </c>
      <c r="G16" s="13">
        <v>67.2122913879533</v>
      </c>
      <c r="H16" s="13">
        <v>106.891927996836</v>
      </c>
      <c r="I16" s="13">
        <v>143.31296507962799</v>
      </c>
      <c r="J16" s="13">
        <v>177.56355292176099</v>
      </c>
      <c r="K16" s="13">
        <v>217.29791345914001</v>
      </c>
      <c r="L16" s="13">
        <v>263.76732806486098</v>
      </c>
      <c r="M16" s="13">
        <v>301.42146477031201</v>
      </c>
      <c r="N16" s="13">
        <v>344.309112786708</v>
      </c>
      <c r="O16" s="13">
        <v>386.53017111679702</v>
      </c>
      <c r="P16" s="13">
        <v>550.17814354607401</v>
      </c>
      <c r="Q16" s="13">
        <v>10.1621876107491</v>
      </c>
      <c r="R16" s="13">
        <v>37.570172094797698</v>
      </c>
      <c r="S16" s="13">
        <v>76.0064119106747</v>
      </c>
      <c r="T16" s="13">
        <v>114.56530286578401</v>
      </c>
      <c r="U16" s="13">
        <v>154.34278033810301</v>
      </c>
      <c r="V16" s="13">
        <v>192.09211440125301</v>
      </c>
      <c r="W16" s="13">
        <v>233.53396364545199</v>
      </c>
      <c r="X16" s="13">
        <v>283.85026130594002</v>
      </c>
      <c r="Y16" s="13">
        <v>323.36513377666103</v>
      </c>
      <c r="Z16" s="13">
        <v>370.07321197546798</v>
      </c>
      <c r="AA16" s="13">
        <v>412.87834848499301</v>
      </c>
      <c r="AB16" s="13">
        <v>597.94090833217103</v>
      </c>
      <c r="AC16" s="13">
        <v>8.1876770554393907</v>
      </c>
      <c r="AD16" s="13">
        <v>34.751120845742399</v>
      </c>
      <c r="AE16" s="13">
        <v>69.239351406195496</v>
      </c>
      <c r="AF16" s="13">
        <v>112.036660069584</v>
      </c>
      <c r="AG16" s="13">
        <v>159.43525847124201</v>
      </c>
      <c r="AH16" s="13">
        <v>196.604556433954</v>
      </c>
      <c r="AI16" s="13">
        <v>240.92283404799201</v>
      </c>
      <c r="AJ16" s="13">
        <v>287.98020879622197</v>
      </c>
      <c r="AK16" s="13">
        <v>327.68849780068399</v>
      </c>
      <c r="AL16" s="13">
        <v>370.788262006671</v>
      </c>
      <c r="AM16" s="13">
        <v>409.31493039712302</v>
      </c>
      <c r="AN16" s="13">
        <v>606.23548727424804</v>
      </c>
      <c r="AO16" s="13">
        <v>9.9320346259682992</v>
      </c>
      <c r="AP16" s="13">
        <v>40.418176276889902</v>
      </c>
      <c r="AQ16" s="13">
        <v>77.298847830423597</v>
      </c>
      <c r="AR16" s="13">
        <v>115.90851702796699</v>
      </c>
      <c r="AS16" s="13">
        <v>163.34494626417199</v>
      </c>
      <c r="AT16" s="13">
        <v>203.65271440236501</v>
      </c>
      <c r="AU16" s="13">
        <v>245.59531172242501</v>
      </c>
      <c r="AV16" s="13">
        <v>287.55129423258398</v>
      </c>
      <c r="AW16" s="13">
        <v>328.09907367917799</v>
      </c>
      <c r="AX16" s="13">
        <v>365.87050413594</v>
      </c>
      <c r="AY16" s="13">
        <v>409.13550870718802</v>
      </c>
      <c r="AZ16" s="13">
        <v>543.47607847920199</v>
      </c>
      <c r="BA16" s="13">
        <v>4.6686864261779197</v>
      </c>
      <c r="BB16" s="13">
        <v>25.730614571977199</v>
      </c>
      <c r="BC16" s="13">
        <v>57.769558664452703</v>
      </c>
      <c r="BD16" s="13">
        <v>88.487501185947906</v>
      </c>
      <c r="BE16" s="13">
        <v>121.172577962429</v>
      </c>
      <c r="BF16" s="13">
        <v>164.038370761859</v>
      </c>
      <c r="BG16" s="13">
        <v>202.11206749818999</v>
      </c>
      <c r="BH16" s="13">
        <v>233.54078222868699</v>
      </c>
      <c r="BI16" s="13">
        <v>270.77923357812801</v>
      </c>
      <c r="BJ16" s="13">
        <v>307.93805801073</v>
      </c>
      <c r="BK16" s="13">
        <v>347.87298036438199</v>
      </c>
      <c r="BL16" s="13">
        <v>461.799690558213</v>
      </c>
      <c r="BM16" s="13">
        <v>8.3832715099005899</v>
      </c>
      <c r="BN16" s="13">
        <v>31.026713972072201</v>
      </c>
      <c r="BO16" s="13">
        <v>65.890346538176701</v>
      </c>
      <c r="BP16" s="13">
        <v>102.187470987469</v>
      </c>
      <c r="BQ16" s="13">
        <v>143.91880682076399</v>
      </c>
      <c r="BR16" s="13">
        <v>183.245372011196</v>
      </c>
      <c r="BS16" s="13">
        <v>220.949174660697</v>
      </c>
      <c r="BT16" s="13">
        <v>263.56194435576202</v>
      </c>
      <c r="BU16" s="13">
        <v>301.00023726215198</v>
      </c>
      <c r="BV16" s="13">
        <v>338.318155761507</v>
      </c>
      <c r="BW16" s="13">
        <v>379.09424151471802</v>
      </c>
      <c r="BX16" s="13">
        <v>508.97952061695401</v>
      </c>
      <c r="BY16" s="13">
        <v>5.82364232766162</v>
      </c>
      <c r="BZ16" s="13">
        <v>28.169158783412598</v>
      </c>
      <c r="CA16" s="13">
        <v>58.195858096408898</v>
      </c>
      <c r="CB16" s="13">
        <v>90.806012841752306</v>
      </c>
      <c r="CC16" s="13">
        <v>138.98056359999001</v>
      </c>
      <c r="CD16" s="13">
        <v>177.776631978268</v>
      </c>
      <c r="CE16" s="13">
        <v>219.11511134428099</v>
      </c>
      <c r="CF16" s="13">
        <v>257.68872428207499</v>
      </c>
      <c r="CG16" s="13">
        <v>294.84526490687102</v>
      </c>
      <c r="CH16" s="13">
        <v>334.13853474044902</v>
      </c>
      <c r="CI16" s="13">
        <v>373.50509408157802</v>
      </c>
      <c r="CJ16" s="13">
        <v>498.664456744571</v>
      </c>
      <c r="CK16" s="13">
        <v>5.5735332648178302</v>
      </c>
      <c r="CL16" s="13">
        <v>27.571214514777601</v>
      </c>
      <c r="CM16" s="13">
        <v>61.7772633957332</v>
      </c>
      <c r="CN16" s="13">
        <v>98.185180288593997</v>
      </c>
      <c r="CO16" s="13">
        <v>138.79893553323799</v>
      </c>
      <c r="CP16" s="13">
        <v>176.003531963927</v>
      </c>
      <c r="CQ16" s="13">
        <v>214.52234323764699</v>
      </c>
      <c r="CR16" s="13">
        <v>256.848364521799</v>
      </c>
      <c r="CS16" s="13">
        <v>296.06056123723903</v>
      </c>
      <c r="CT16" s="13">
        <v>337.37095065723901</v>
      </c>
    </row>
    <row r="17" spans="1:99" x14ac:dyDescent="0.25">
      <c r="A17" t="s">
        <v>111</v>
      </c>
      <c r="B17" t="s">
        <v>112</v>
      </c>
      <c r="C17" t="s">
        <v>132</v>
      </c>
      <c r="D17" t="s">
        <v>133</v>
      </c>
      <c r="E17" s="13">
        <v>4.1829651593106698</v>
      </c>
      <c r="F17" s="13">
        <v>30.5262519067585</v>
      </c>
      <c r="G17" s="13">
        <v>59.630774160241202</v>
      </c>
      <c r="H17" s="13">
        <v>90.661709117810403</v>
      </c>
      <c r="I17" s="13">
        <v>124.518887751753</v>
      </c>
      <c r="J17" s="13">
        <v>160.46722593522401</v>
      </c>
      <c r="K17" s="13">
        <v>191.911099052666</v>
      </c>
      <c r="L17" s="13">
        <v>225.334606206297</v>
      </c>
      <c r="M17" s="13">
        <v>260.30265607266102</v>
      </c>
      <c r="N17" s="13">
        <v>305.98824928099202</v>
      </c>
      <c r="O17" s="13">
        <v>356.57183944065599</v>
      </c>
      <c r="P17" s="13">
        <v>567.61041066322196</v>
      </c>
      <c r="Q17" s="13">
        <v>1.15641946459177</v>
      </c>
      <c r="R17" s="13">
        <v>19.970648160922899</v>
      </c>
      <c r="S17" s="13">
        <v>44.045866704084197</v>
      </c>
      <c r="T17" s="13">
        <v>82.913843047011596</v>
      </c>
      <c r="U17" s="13">
        <v>127.112758504545</v>
      </c>
      <c r="V17" s="13">
        <v>159.648190717343</v>
      </c>
      <c r="W17" s="13">
        <v>192.06852969595701</v>
      </c>
      <c r="X17" s="13">
        <v>230.392398127723</v>
      </c>
      <c r="Y17" s="13">
        <v>261.212745118187</v>
      </c>
      <c r="Z17" s="13">
        <v>298.490262999202</v>
      </c>
      <c r="AA17" s="13">
        <v>354.490845393347</v>
      </c>
      <c r="AB17" s="13">
        <v>597.84032113978105</v>
      </c>
      <c r="AC17" s="13">
        <v>1.54928964426327</v>
      </c>
      <c r="AD17" s="13">
        <v>28.8097611464629</v>
      </c>
      <c r="AE17" s="13">
        <v>53.583796631723203</v>
      </c>
      <c r="AF17" s="13">
        <v>97.486724845293296</v>
      </c>
      <c r="AG17" s="13">
        <v>135.120988200976</v>
      </c>
      <c r="AH17" s="13">
        <v>181.21856443305899</v>
      </c>
      <c r="AI17" s="13">
        <v>217.580482570866</v>
      </c>
      <c r="AJ17" s="13">
        <v>249.39298715452</v>
      </c>
      <c r="AK17" s="13">
        <v>290.38108564223501</v>
      </c>
      <c r="AL17" s="13">
        <v>338.19880915685201</v>
      </c>
      <c r="AM17" s="13">
        <v>374.96590718815099</v>
      </c>
      <c r="AN17" s="13">
        <v>592.79558167008599</v>
      </c>
      <c r="AO17" s="13">
        <v>1.45421205886567</v>
      </c>
      <c r="AP17" s="13">
        <v>21.627417982543601</v>
      </c>
      <c r="AQ17" s="13">
        <v>56.738098743734497</v>
      </c>
      <c r="AR17" s="13">
        <v>86.987711929075203</v>
      </c>
      <c r="AS17" s="13">
        <v>122.2287653668</v>
      </c>
      <c r="AT17" s="13">
        <v>157.429082259702</v>
      </c>
      <c r="AU17" s="13">
        <v>191.72695843219901</v>
      </c>
      <c r="AV17" s="13">
        <v>223.06765073798499</v>
      </c>
      <c r="AW17" s="13">
        <v>257.709275746495</v>
      </c>
      <c r="AX17" s="13">
        <v>293.02152097732801</v>
      </c>
      <c r="AY17" s="13">
        <v>330.346367193199</v>
      </c>
      <c r="AZ17" s="13">
        <v>442.94023234759197</v>
      </c>
      <c r="BA17" s="13">
        <v>0.54870821931957803</v>
      </c>
      <c r="BB17" s="13">
        <v>22.570776454089</v>
      </c>
      <c r="BC17" s="13">
        <v>49.196960513174503</v>
      </c>
      <c r="BD17" s="13">
        <v>92.834382364099497</v>
      </c>
      <c r="BE17" s="13">
        <v>123.600908358499</v>
      </c>
      <c r="BF17" s="13">
        <v>160.14191101664599</v>
      </c>
      <c r="BG17" s="13">
        <v>201.59499253285699</v>
      </c>
      <c r="BH17" s="13">
        <v>240.67345287733301</v>
      </c>
      <c r="BI17" s="13">
        <v>270.071618949482</v>
      </c>
      <c r="BJ17" s="13">
        <v>305.27692599125402</v>
      </c>
      <c r="BK17" s="13">
        <v>363.30144575541902</v>
      </c>
      <c r="BL17" s="13">
        <v>489.28081481571701</v>
      </c>
      <c r="BM17" s="13">
        <v>0.65703972611873795</v>
      </c>
      <c r="BN17" s="13">
        <v>18.531789709952701</v>
      </c>
      <c r="BO17" s="13">
        <v>45.383381038525698</v>
      </c>
      <c r="BP17" s="13">
        <v>91.5028732927871</v>
      </c>
      <c r="BQ17" s="13">
        <v>112.605916093076</v>
      </c>
      <c r="BR17" s="13">
        <v>171.38475459549699</v>
      </c>
      <c r="BS17" s="13">
        <v>216.86188093489099</v>
      </c>
      <c r="BT17" s="13">
        <v>251.81083089741699</v>
      </c>
      <c r="BU17" s="13">
        <v>298.51323839208499</v>
      </c>
      <c r="BV17" s="13">
        <v>323.83589459564803</v>
      </c>
      <c r="BW17" s="13">
        <v>358.15776827175898</v>
      </c>
      <c r="BX17" s="13">
        <v>489.53731339521198</v>
      </c>
      <c r="BY17" s="13">
        <v>0.44695066762156299</v>
      </c>
      <c r="BZ17" s="13">
        <v>14.9832435460923</v>
      </c>
      <c r="CA17" s="13">
        <v>35.2188272973168</v>
      </c>
      <c r="CB17" s="13">
        <v>57.742412712228699</v>
      </c>
      <c r="CC17" s="13">
        <v>90.750528102786106</v>
      </c>
      <c r="CD17" s="13">
        <v>119.45932872618999</v>
      </c>
      <c r="CE17" s="13">
        <v>147.85444157215201</v>
      </c>
      <c r="CF17" s="13">
        <v>172.824303746791</v>
      </c>
      <c r="CG17" s="13">
        <v>199.70475337183299</v>
      </c>
      <c r="CH17" s="13">
        <v>222.60088325804699</v>
      </c>
      <c r="CI17" s="13">
        <v>245.94925447452201</v>
      </c>
      <c r="CJ17" s="13">
        <v>403.06152220663103</v>
      </c>
      <c r="CK17" s="13">
        <v>0.68752196901153095</v>
      </c>
      <c r="CL17" s="13">
        <v>16.642743291452099</v>
      </c>
      <c r="CM17" s="13">
        <v>42.952993797875202</v>
      </c>
      <c r="CN17" s="13">
        <v>67.123355260509797</v>
      </c>
      <c r="CO17" s="13">
        <v>92.371530240996606</v>
      </c>
      <c r="CP17" s="13">
        <v>111.888132046607</v>
      </c>
      <c r="CQ17" s="13">
        <v>143.78937126100499</v>
      </c>
      <c r="CR17" s="13">
        <v>170.59108059272401</v>
      </c>
      <c r="CS17" s="13">
        <v>203.80882995885401</v>
      </c>
      <c r="CT17" s="13">
        <v>228.58436056885401</v>
      </c>
    </row>
    <row r="18" spans="1:99" x14ac:dyDescent="0.25">
      <c r="A18" t="s">
        <v>124</v>
      </c>
      <c r="B18" t="s">
        <v>126</v>
      </c>
      <c r="C18" t="s">
        <v>134</v>
      </c>
      <c r="D18" t="s">
        <v>135</v>
      </c>
      <c r="E18" s="13">
        <v>0.79218717211020095</v>
      </c>
      <c r="F18" s="13">
        <v>6.3701024569202698</v>
      </c>
      <c r="G18" s="13">
        <v>17.884522837021301</v>
      </c>
      <c r="H18" s="13">
        <v>32.015472810252099</v>
      </c>
      <c r="I18" s="13">
        <v>45.199967288072898</v>
      </c>
      <c r="J18" s="13">
        <v>64.195370164478803</v>
      </c>
      <c r="K18" s="13">
        <v>77.579866111669304</v>
      </c>
      <c r="L18" s="13">
        <v>91.023851589421398</v>
      </c>
      <c r="M18" s="13">
        <v>106.534466040773</v>
      </c>
      <c r="N18" s="13">
        <v>120.617770270208</v>
      </c>
      <c r="O18" s="13">
        <v>134.66428835813099</v>
      </c>
      <c r="P18" s="13">
        <v>198.91651072096599</v>
      </c>
      <c r="Q18" s="13">
        <v>0.84723022270891601</v>
      </c>
      <c r="R18" s="13">
        <v>5.9042526588231903</v>
      </c>
      <c r="S18" s="13">
        <v>17.141226015930599</v>
      </c>
      <c r="T18" s="13">
        <v>28.1925383122013</v>
      </c>
      <c r="U18" s="13">
        <v>41.859475728430503</v>
      </c>
      <c r="V18" s="13">
        <v>53.046457208060197</v>
      </c>
      <c r="W18" s="13">
        <v>66.768393871896293</v>
      </c>
      <c r="X18" s="13">
        <v>80.024925652940794</v>
      </c>
      <c r="Y18" s="13">
        <v>92.615421827919107</v>
      </c>
      <c r="Z18" s="13">
        <v>107.05070830075201</v>
      </c>
      <c r="AA18" s="13">
        <v>120.84625876538701</v>
      </c>
      <c r="AB18" s="13">
        <v>189.78819150004099</v>
      </c>
      <c r="AC18" s="13">
        <v>0.42877315797469501</v>
      </c>
      <c r="AD18" s="13">
        <v>4.7743524973109803</v>
      </c>
      <c r="AE18" s="13">
        <v>12.9601153878411</v>
      </c>
      <c r="AF18" s="13">
        <v>24.1266400936426</v>
      </c>
      <c r="AG18" s="13">
        <v>34.355238610977899</v>
      </c>
      <c r="AH18" s="13">
        <v>45.993126683830802</v>
      </c>
      <c r="AI18" s="13">
        <v>59.128379736970302</v>
      </c>
      <c r="AJ18" s="13">
        <v>74.704283497889506</v>
      </c>
      <c r="AK18" s="13">
        <v>88.434839504598401</v>
      </c>
      <c r="AL18" s="13">
        <v>103.849144251266</v>
      </c>
      <c r="AM18" s="13">
        <v>118.745748999478</v>
      </c>
      <c r="AN18" s="13">
        <v>177.97620412504301</v>
      </c>
      <c r="AO18" s="13">
        <v>1.1660305285126999</v>
      </c>
      <c r="AP18" s="13">
        <v>6.7493009498501202</v>
      </c>
      <c r="AQ18" s="13">
        <v>16.283541074121</v>
      </c>
      <c r="AR18" s="13">
        <v>27.0443850786721</v>
      </c>
      <c r="AS18" s="13">
        <v>40.421068404387597</v>
      </c>
      <c r="AT18" s="13">
        <v>51.563609101277102</v>
      </c>
      <c r="AU18" s="13">
        <v>64.773024403554601</v>
      </c>
      <c r="AV18" s="13">
        <v>77.402992867146196</v>
      </c>
      <c r="AW18" s="13">
        <v>90.863359173437999</v>
      </c>
      <c r="AX18" s="13">
        <v>104.768701148807</v>
      </c>
      <c r="AY18" s="13">
        <v>118.23871498302</v>
      </c>
      <c r="AZ18" s="13">
        <v>176.879312666511</v>
      </c>
      <c r="BA18" s="13">
        <v>0.39479996682055102</v>
      </c>
      <c r="BB18" s="13">
        <v>5.2864495973217496</v>
      </c>
      <c r="BC18" s="13">
        <v>13.3794714867367</v>
      </c>
      <c r="BD18" s="13">
        <v>23.056166738239799</v>
      </c>
      <c r="BE18" s="13">
        <v>36.9831808954509</v>
      </c>
      <c r="BF18" s="13">
        <v>49.571406788641397</v>
      </c>
      <c r="BG18" s="13">
        <v>62.4963289137945</v>
      </c>
      <c r="BH18" s="13">
        <v>73.786052958495802</v>
      </c>
      <c r="BI18" s="13">
        <v>86.493563188372306</v>
      </c>
      <c r="BJ18" s="13">
        <v>98.755604480894704</v>
      </c>
      <c r="BK18" s="13">
        <v>111.767043519282</v>
      </c>
      <c r="BL18" s="13">
        <v>162.655142974048</v>
      </c>
      <c r="BM18" s="13">
        <v>0.77902168331953403</v>
      </c>
      <c r="BN18" s="13">
        <v>4.5789771305818601</v>
      </c>
      <c r="BO18" s="13">
        <v>12.9466436197721</v>
      </c>
      <c r="BP18" s="13">
        <v>23.647256057707601</v>
      </c>
      <c r="BQ18" s="13">
        <v>34.856515585004701</v>
      </c>
      <c r="BR18" s="13">
        <v>46.800395942882901</v>
      </c>
      <c r="BS18" s="13">
        <v>57.242691921338299</v>
      </c>
      <c r="BT18" s="13">
        <v>68.851693925632802</v>
      </c>
      <c r="BU18" s="13">
        <v>79.400447939888593</v>
      </c>
      <c r="BV18" s="13">
        <v>91.431068134422503</v>
      </c>
      <c r="BW18" s="13">
        <v>104.15913716274299</v>
      </c>
      <c r="BX18" s="13">
        <v>152.00885556469899</v>
      </c>
      <c r="BY18" s="13">
        <v>1.1300577789506501</v>
      </c>
      <c r="BZ18" s="13">
        <v>4.6102458803469704</v>
      </c>
      <c r="CA18" s="13">
        <v>13.1115916123274</v>
      </c>
      <c r="CB18" s="13">
        <v>22.014070437545001</v>
      </c>
      <c r="CC18" s="13">
        <v>36.082705364587198</v>
      </c>
      <c r="CD18" s="13">
        <v>47.582293647240903</v>
      </c>
      <c r="CE18" s="13">
        <v>58.718637601219498</v>
      </c>
      <c r="CF18" s="13">
        <v>71.189853972116794</v>
      </c>
      <c r="CG18" s="13">
        <v>82.932650910504904</v>
      </c>
      <c r="CH18" s="13">
        <v>94.381454908062494</v>
      </c>
      <c r="CI18" s="13">
        <v>105.131866585857</v>
      </c>
      <c r="CJ18" s="13">
        <v>167.02543586189199</v>
      </c>
      <c r="CK18" s="13">
        <v>0.72359353755892597</v>
      </c>
      <c r="CL18" s="13">
        <v>3.82123691364139</v>
      </c>
      <c r="CM18" s="13">
        <v>9.7791555501928098</v>
      </c>
      <c r="CN18" s="13">
        <v>17.292941216505401</v>
      </c>
      <c r="CO18" s="13">
        <v>25.430067613115401</v>
      </c>
      <c r="CP18" s="13">
        <v>33.1067078193296</v>
      </c>
      <c r="CQ18" s="13">
        <v>40.6433516317365</v>
      </c>
      <c r="CR18" s="13">
        <v>49.050684621889303</v>
      </c>
      <c r="CS18" s="13">
        <v>55.451136908649303</v>
      </c>
      <c r="CT18" s="13">
        <v>63.706598298649297</v>
      </c>
    </row>
    <row r="19" spans="1:99" x14ac:dyDescent="0.25">
      <c r="A19" t="s">
        <v>119</v>
      </c>
      <c r="B19" t="s">
        <v>129</v>
      </c>
      <c r="C19" t="s">
        <v>136</v>
      </c>
      <c r="D19" t="s">
        <v>137</v>
      </c>
      <c r="E19" s="13">
        <v>34.910756763868399</v>
      </c>
      <c r="F19" s="13">
        <v>136.611584636293</v>
      </c>
      <c r="G19" s="13">
        <v>287.021537275821</v>
      </c>
      <c r="H19" s="13">
        <v>443.27474641545803</v>
      </c>
      <c r="I19" s="13">
        <v>602.86263475994303</v>
      </c>
      <c r="J19" s="13">
        <v>756.77942139746301</v>
      </c>
      <c r="K19" s="13">
        <v>900.79559770377296</v>
      </c>
      <c r="L19" s="13">
        <v>1046.9136575340599</v>
      </c>
      <c r="M19" s="13">
        <v>1186.8025783154101</v>
      </c>
      <c r="N19" s="13">
        <v>1338.80868466017</v>
      </c>
      <c r="O19" s="13">
        <v>1511.9850431468501</v>
      </c>
      <c r="P19" s="13">
        <v>1906.24136633291</v>
      </c>
      <c r="Q19" s="13">
        <v>29.774037383403702</v>
      </c>
      <c r="R19" s="13">
        <v>131.01570380442601</v>
      </c>
      <c r="S19" s="13">
        <v>283.542640279041</v>
      </c>
      <c r="T19" s="13">
        <v>434.23354708362302</v>
      </c>
      <c r="U19" s="13">
        <v>601.57288260027303</v>
      </c>
      <c r="V19" s="13">
        <v>748.78896621274498</v>
      </c>
      <c r="W19" s="13">
        <v>902.11488609406501</v>
      </c>
      <c r="X19" s="13">
        <v>1044.8282080035101</v>
      </c>
      <c r="Y19" s="13">
        <v>1187.1617657752799</v>
      </c>
      <c r="Z19" s="13">
        <v>1342.2953589063</v>
      </c>
      <c r="AA19" s="13">
        <v>1514.3930840464</v>
      </c>
      <c r="AB19" s="13">
        <v>1933.34200730062</v>
      </c>
      <c r="AC19" s="13">
        <v>36.798314488400202</v>
      </c>
      <c r="AD19" s="13">
        <v>138.99688671948201</v>
      </c>
      <c r="AE19" s="13">
        <v>271.750326848545</v>
      </c>
      <c r="AF19" s="13">
        <v>409.58886179776903</v>
      </c>
      <c r="AG19" s="13">
        <v>541.785672486831</v>
      </c>
      <c r="AH19" s="13">
        <v>665.15413621724099</v>
      </c>
      <c r="AI19" s="13">
        <v>791.14802321119305</v>
      </c>
      <c r="AJ19" s="13">
        <v>912.29252762239503</v>
      </c>
      <c r="AK19" s="13">
        <v>1036.38540485204</v>
      </c>
      <c r="AL19" s="13">
        <v>1155.4368850764099</v>
      </c>
      <c r="AM19" s="13">
        <v>1296.42325504737</v>
      </c>
      <c r="AN19" s="13">
        <v>1633.15665455061</v>
      </c>
      <c r="AO19" s="13">
        <v>29.2911367806356</v>
      </c>
      <c r="AP19" s="13">
        <v>132.44925212755101</v>
      </c>
      <c r="AQ19" s="13">
        <v>253.43441076148</v>
      </c>
      <c r="AR19" s="13">
        <v>386.26941521532399</v>
      </c>
      <c r="AS19" s="13">
        <v>523.56618454428803</v>
      </c>
      <c r="AT19" s="13">
        <v>649.05965642808906</v>
      </c>
      <c r="AU19" s="13">
        <v>785.22941229095898</v>
      </c>
      <c r="AV19" s="13">
        <v>902.38928143690703</v>
      </c>
      <c r="AW19" s="13">
        <v>1031.3273382567099</v>
      </c>
      <c r="AX19" s="13">
        <v>1169.58710955424</v>
      </c>
      <c r="AY19" s="13">
        <v>1316.39045902064</v>
      </c>
      <c r="AZ19" s="13">
        <v>1624.3232094176401</v>
      </c>
      <c r="BA19" s="13">
        <v>25.709335194165899</v>
      </c>
      <c r="BB19" s="13">
        <v>118.133547083724</v>
      </c>
      <c r="BC19" s="13">
        <v>265.45885715905001</v>
      </c>
      <c r="BD19" s="13">
        <v>432.71123677801302</v>
      </c>
      <c r="BE19" s="13">
        <v>621.15500056036103</v>
      </c>
      <c r="BF19" s="13">
        <v>845.49028444814803</v>
      </c>
      <c r="BG19" s="13">
        <v>1047.5374098075499</v>
      </c>
      <c r="BH19" s="13">
        <v>1236.8985577455901</v>
      </c>
      <c r="BI19" s="13">
        <v>1416.19387961709</v>
      </c>
      <c r="BJ19" s="13">
        <v>1593.5901715503801</v>
      </c>
      <c r="BK19" s="13">
        <v>1783.5975728988601</v>
      </c>
      <c r="BL19" s="13">
        <v>2246.08613377552</v>
      </c>
      <c r="BM19" s="13">
        <v>40.263548166605403</v>
      </c>
      <c r="BN19" s="13">
        <v>178.01886067474501</v>
      </c>
      <c r="BO19" s="13">
        <v>378.97021552311799</v>
      </c>
      <c r="BP19" s="13">
        <v>568.61227706664397</v>
      </c>
      <c r="BQ19" s="13">
        <v>792.26040369235204</v>
      </c>
      <c r="BR19" s="13">
        <v>970.04571399921099</v>
      </c>
      <c r="BS19" s="13">
        <v>1141.7301593652201</v>
      </c>
      <c r="BT19" s="13">
        <v>1320.3852598798001</v>
      </c>
      <c r="BU19" s="13">
        <v>1484.4178816833601</v>
      </c>
      <c r="BV19" s="13">
        <v>1643.2835570979901</v>
      </c>
      <c r="BW19" s="13">
        <v>1823.4342697314701</v>
      </c>
      <c r="BX19" s="13">
        <v>2350.43441831978</v>
      </c>
      <c r="BY19" s="13">
        <v>25.230727692037998</v>
      </c>
      <c r="BZ19" s="13">
        <v>112.378198451231</v>
      </c>
      <c r="CA19" s="13">
        <v>240.67513292280799</v>
      </c>
      <c r="CB19" s="13">
        <v>395.67352374906898</v>
      </c>
      <c r="CC19" s="13">
        <v>597.49006677115506</v>
      </c>
      <c r="CD19" s="13">
        <v>775.75659001474196</v>
      </c>
      <c r="CE19" s="13">
        <v>946.17022399048994</v>
      </c>
      <c r="CF19" s="13">
        <v>1088.83341228017</v>
      </c>
      <c r="CG19" s="13">
        <v>1231.27809637733</v>
      </c>
      <c r="CH19" s="13">
        <v>1407.1353959590699</v>
      </c>
      <c r="CI19" s="13">
        <v>1591.6268009778901</v>
      </c>
      <c r="CJ19" s="13">
        <v>2197.8676570412399</v>
      </c>
      <c r="CK19" s="13">
        <v>21.478955868471001</v>
      </c>
      <c r="CL19" s="13">
        <v>118.78851158387801</v>
      </c>
      <c r="CM19" s="13">
        <v>270.98297279984502</v>
      </c>
      <c r="CN19" s="13">
        <v>445.80002106046902</v>
      </c>
      <c r="CO19" s="13">
        <v>640.98769617754795</v>
      </c>
      <c r="CP19" s="13">
        <v>815.64848520254804</v>
      </c>
      <c r="CQ19" s="13">
        <v>985.11699777018805</v>
      </c>
      <c r="CR19" s="13">
        <v>1189.3380457859801</v>
      </c>
      <c r="CS19" s="13">
        <v>1373.5024573756</v>
      </c>
      <c r="CT19" s="13">
        <v>1575.6180633455999</v>
      </c>
    </row>
    <row r="20" spans="1:99" x14ac:dyDescent="0.25">
      <c r="A20" t="s">
        <v>107</v>
      </c>
      <c r="B20" t="s">
        <v>109</v>
      </c>
      <c r="C20" t="s">
        <v>138</v>
      </c>
      <c r="D20" t="s">
        <v>139</v>
      </c>
      <c r="E20" s="13">
        <v>15.5099668457625</v>
      </c>
      <c r="F20" s="13">
        <v>113.92783583001599</v>
      </c>
      <c r="G20" s="13">
        <v>269.73147769232799</v>
      </c>
      <c r="H20" s="13">
        <v>412.05041489434802</v>
      </c>
      <c r="I20" s="13">
        <v>575.29020785844102</v>
      </c>
      <c r="J20" s="13">
        <v>726.49148182184695</v>
      </c>
      <c r="K20" s="13">
        <v>890.98612626291401</v>
      </c>
      <c r="L20" s="13">
        <v>1056.08510112772</v>
      </c>
      <c r="M20" s="13">
        <v>1221.4469216647999</v>
      </c>
      <c r="N20" s="13">
        <v>1378.68605630599</v>
      </c>
      <c r="O20" s="13">
        <v>1553.06359726408</v>
      </c>
      <c r="P20" s="13">
        <v>2023.8971853917801</v>
      </c>
      <c r="Q20" s="13">
        <v>18.109483976994198</v>
      </c>
      <c r="R20" s="13">
        <v>115.90926673942</v>
      </c>
      <c r="S20" s="13">
        <v>274.846298237876</v>
      </c>
      <c r="T20" s="13">
        <v>428.56374990827101</v>
      </c>
      <c r="U20" s="13">
        <v>606.53371666376404</v>
      </c>
      <c r="V20" s="13">
        <v>775.55857828173703</v>
      </c>
      <c r="W20" s="13">
        <v>966.83971770407095</v>
      </c>
      <c r="X20" s="13">
        <v>1157.35484720617</v>
      </c>
      <c r="Y20" s="13">
        <v>1335.8451452803999</v>
      </c>
      <c r="Z20" s="13">
        <v>1528.6245083644701</v>
      </c>
      <c r="AA20" s="13">
        <v>1728.0299239150199</v>
      </c>
      <c r="AB20" s="13">
        <v>2242.0912599093499</v>
      </c>
      <c r="AC20" s="13">
        <v>21.247462746624699</v>
      </c>
      <c r="AD20" s="13">
        <v>125.431029358191</v>
      </c>
      <c r="AE20" s="13">
        <v>286.64724813657398</v>
      </c>
      <c r="AF20" s="13">
        <v>471.513628034097</v>
      </c>
      <c r="AG20" s="13">
        <v>659.30930862748505</v>
      </c>
      <c r="AH20" s="13">
        <v>848.11739253468704</v>
      </c>
      <c r="AI20" s="13">
        <v>1053.2931258742899</v>
      </c>
      <c r="AJ20" s="13">
        <v>1266.60980018696</v>
      </c>
      <c r="AK20" s="13">
        <v>1475.3331840225101</v>
      </c>
      <c r="AL20" s="13">
        <v>1688.6054905557801</v>
      </c>
      <c r="AM20" s="13">
        <v>1899.80309525131</v>
      </c>
      <c r="AN20" s="13">
        <v>2488.3043124481201</v>
      </c>
      <c r="AO20" s="13">
        <v>22.994322843027799</v>
      </c>
      <c r="AP20" s="13">
        <v>149.42975286879201</v>
      </c>
      <c r="AQ20" s="13">
        <v>314.66451499222899</v>
      </c>
      <c r="AR20" s="13">
        <v>501.76078421387598</v>
      </c>
      <c r="AS20" s="13">
        <v>722.69807108933196</v>
      </c>
      <c r="AT20" s="13">
        <v>901.45049343262201</v>
      </c>
      <c r="AU20" s="13">
        <v>1149.3277276614799</v>
      </c>
      <c r="AV20" s="13">
        <v>1354.37208817844</v>
      </c>
      <c r="AW20" s="13">
        <v>1560.2207426576999</v>
      </c>
      <c r="AX20" s="13">
        <v>1797.3921607862701</v>
      </c>
      <c r="AY20" s="13">
        <v>2017.9022988361901</v>
      </c>
      <c r="AZ20" s="13">
        <v>2540.2752790201098</v>
      </c>
      <c r="BA20" s="13">
        <v>22.675161727954599</v>
      </c>
      <c r="BB20" s="13">
        <v>112.19547219294699</v>
      </c>
      <c r="BC20" s="13">
        <v>300.33657683171901</v>
      </c>
      <c r="BD20" s="13">
        <v>491.13902626036003</v>
      </c>
      <c r="BE20" s="13">
        <v>697.08421424455003</v>
      </c>
      <c r="BF20" s="13">
        <v>930.33381412609504</v>
      </c>
      <c r="BG20" s="13">
        <v>1162.10697344093</v>
      </c>
      <c r="BH20" s="13">
        <v>1380.4172059346199</v>
      </c>
      <c r="BI20" s="13">
        <v>1589.61228210528</v>
      </c>
      <c r="BJ20" s="13">
        <v>1801.6735783827</v>
      </c>
      <c r="BK20" s="13">
        <v>2027.34046245286</v>
      </c>
      <c r="BL20" s="13">
        <v>2599.1912978996402</v>
      </c>
      <c r="BM20" s="13">
        <v>22.803358174796799</v>
      </c>
      <c r="BN20" s="13">
        <v>131.587063918702</v>
      </c>
      <c r="BO20" s="13">
        <v>312.413648510933</v>
      </c>
      <c r="BP20" s="13">
        <v>495.41456715280498</v>
      </c>
      <c r="BQ20" s="13">
        <v>689.67037965902705</v>
      </c>
      <c r="BR20" s="13">
        <v>911.19053072511304</v>
      </c>
      <c r="BS20" s="13">
        <v>1118.02328795534</v>
      </c>
      <c r="BT20" s="13">
        <v>1341.4062216337099</v>
      </c>
      <c r="BU20" s="13">
        <v>1544.36655032511</v>
      </c>
      <c r="BV20" s="13">
        <v>1731.7387796601799</v>
      </c>
      <c r="BW20" s="13">
        <v>1971.14492089962</v>
      </c>
      <c r="BX20" s="13">
        <v>2531.2219716827999</v>
      </c>
      <c r="BY20" s="13">
        <v>20.036693628455101</v>
      </c>
      <c r="BZ20" s="13">
        <v>120.049126618919</v>
      </c>
      <c r="CA20" s="13">
        <v>298.27652051605702</v>
      </c>
      <c r="CB20" s="13">
        <v>468.10692767021101</v>
      </c>
      <c r="CC20" s="13">
        <v>715.14063921616105</v>
      </c>
      <c r="CD20" s="13">
        <v>917.65077701220798</v>
      </c>
      <c r="CE20" s="13">
        <v>1128.6872002957</v>
      </c>
      <c r="CF20" s="13">
        <v>1342.6323138934399</v>
      </c>
      <c r="CG20" s="13">
        <v>1562.0083105768699</v>
      </c>
      <c r="CH20" s="13">
        <v>1769.5517123013501</v>
      </c>
      <c r="CI20" s="13">
        <v>1993.08350435888</v>
      </c>
      <c r="CJ20" s="13">
        <v>2609.7356894303698</v>
      </c>
      <c r="CK20" s="13">
        <v>24.054213359321999</v>
      </c>
      <c r="CL20" s="13">
        <v>119.95642736184899</v>
      </c>
      <c r="CM20" s="13">
        <v>300.54774612443498</v>
      </c>
      <c r="CN20" s="13">
        <v>491.36443270233599</v>
      </c>
      <c r="CO20" s="13">
        <v>710.63038085331902</v>
      </c>
      <c r="CP20" s="13">
        <v>906.55021025154497</v>
      </c>
      <c r="CQ20" s="13">
        <v>1108.4685096769799</v>
      </c>
      <c r="CR20" s="13">
        <v>1335.7057558269601</v>
      </c>
      <c r="CS20" s="13">
        <v>1520.0131171687001</v>
      </c>
      <c r="CT20" s="13">
        <v>1731.8421409186999</v>
      </c>
    </row>
    <row r="21" spans="1:99" x14ac:dyDescent="0.25">
      <c r="A21" t="s">
        <v>111</v>
      </c>
      <c r="B21" t="s">
        <v>112</v>
      </c>
      <c r="C21" t="s">
        <v>140</v>
      </c>
      <c r="D21" t="s">
        <v>141</v>
      </c>
      <c r="E21" s="13">
        <v>3.4529687468894799</v>
      </c>
      <c r="F21" s="13">
        <v>156.45196943995001</v>
      </c>
      <c r="G21" s="13">
        <v>405.27086016144199</v>
      </c>
      <c r="H21" s="13">
        <v>785.48672544258602</v>
      </c>
      <c r="I21" s="13">
        <v>1156.5490469218801</v>
      </c>
      <c r="J21" s="13">
        <v>1492.5071468374499</v>
      </c>
      <c r="K21" s="13">
        <v>1779.6331639515699</v>
      </c>
      <c r="L21" s="13">
        <v>2018.8938665778101</v>
      </c>
      <c r="M21" s="13">
        <v>2258.7199863241899</v>
      </c>
      <c r="N21" s="13">
        <v>2559.03288903766</v>
      </c>
      <c r="O21" s="13">
        <v>2864.7115395288502</v>
      </c>
      <c r="P21" s="13">
        <v>4038.1379477904202</v>
      </c>
      <c r="Q21" s="13">
        <v>2.4249644816099698</v>
      </c>
      <c r="R21" s="13">
        <v>80.595555620620004</v>
      </c>
      <c r="S21" s="13">
        <v>303.65279922818002</v>
      </c>
      <c r="T21" s="13">
        <v>534.11048256398499</v>
      </c>
      <c r="U21" s="13">
        <v>737.62110032906196</v>
      </c>
      <c r="V21" s="13">
        <v>983.74204365073103</v>
      </c>
      <c r="W21" s="13">
        <v>1209.9615480018999</v>
      </c>
      <c r="X21" s="13">
        <v>1480.7362384296</v>
      </c>
      <c r="Y21" s="13">
        <v>1668.4742023582601</v>
      </c>
      <c r="Z21" s="13">
        <v>1926.01007201877</v>
      </c>
      <c r="AA21" s="13">
        <v>2172.8065476805</v>
      </c>
      <c r="AB21" s="13">
        <v>3404.1994944794901</v>
      </c>
      <c r="AC21" s="13">
        <v>3.6882811813708498</v>
      </c>
      <c r="AD21" s="13">
        <v>104.81944318145401</v>
      </c>
      <c r="AE21" s="13">
        <v>274.35421322346701</v>
      </c>
      <c r="AF21" s="13">
        <v>491.64250193005199</v>
      </c>
      <c r="AG21" s="13">
        <v>767.39397394617401</v>
      </c>
      <c r="AH21" s="13">
        <v>973.01249735698298</v>
      </c>
      <c r="AI21" s="13">
        <v>1224.46396605007</v>
      </c>
      <c r="AJ21" s="13">
        <v>1428.8109548575101</v>
      </c>
      <c r="AK21" s="13">
        <v>1632.2167207560501</v>
      </c>
      <c r="AL21" s="13">
        <v>1845.17653035583</v>
      </c>
      <c r="AM21" s="13">
        <v>1989.96506704393</v>
      </c>
      <c r="AN21" s="13">
        <v>3006.38759871497</v>
      </c>
      <c r="AO21" s="13">
        <v>4.5899216315651703</v>
      </c>
      <c r="AP21" s="13">
        <v>144.64681959057901</v>
      </c>
      <c r="AQ21" s="13">
        <v>288.35307022973001</v>
      </c>
      <c r="AR21" s="13">
        <v>512.79911788402103</v>
      </c>
      <c r="AS21" s="13">
        <v>747.633497941722</v>
      </c>
      <c r="AT21" s="13">
        <v>950.67551601262903</v>
      </c>
      <c r="AU21" s="13">
        <v>1228.6956907963499</v>
      </c>
      <c r="AV21" s="13">
        <v>1482.3126355346701</v>
      </c>
      <c r="AW21" s="13">
        <v>1744.67653307509</v>
      </c>
      <c r="AX21" s="13">
        <v>1927.07000888021</v>
      </c>
      <c r="AY21" s="13">
        <v>2099.8204625081999</v>
      </c>
      <c r="AZ21" s="13">
        <v>3053.1996234175799</v>
      </c>
      <c r="BA21" s="13">
        <v>1.3766508717050101</v>
      </c>
      <c r="BB21" s="13">
        <v>53.197752853840697</v>
      </c>
      <c r="BC21" s="13">
        <v>205.363167872346</v>
      </c>
      <c r="BD21" s="13">
        <v>348.91987668959302</v>
      </c>
      <c r="BE21" s="13">
        <v>537.76885766633802</v>
      </c>
      <c r="BF21" s="13">
        <v>889.10277435005105</v>
      </c>
      <c r="BG21" s="13">
        <v>1155.67008014271</v>
      </c>
      <c r="BH21" s="13">
        <v>1309.93565453361</v>
      </c>
      <c r="BI21" s="13">
        <v>1641.88728371961</v>
      </c>
      <c r="BJ21" s="13">
        <v>1778.6152045536601</v>
      </c>
      <c r="BK21" s="13">
        <v>2003.88147602555</v>
      </c>
      <c r="BL21" s="13">
        <v>2866.6558288946098</v>
      </c>
      <c r="BM21" s="13">
        <v>2.0099445282379098</v>
      </c>
      <c r="BN21" s="13">
        <v>42.945340986257001</v>
      </c>
      <c r="BO21" s="13">
        <v>207.257600552658</v>
      </c>
      <c r="BP21" s="13">
        <v>369.00340912472501</v>
      </c>
      <c r="BQ21" s="13">
        <v>555.35136906000105</v>
      </c>
      <c r="BR21" s="13">
        <v>777.47781268268704</v>
      </c>
      <c r="BS21" s="13">
        <v>928.64909730581098</v>
      </c>
      <c r="BT21" s="13">
        <v>1135.08565095123</v>
      </c>
      <c r="BU21" s="13">
        <v>1316.88856982222</v>
      </c>
      <c r="BV21" s="13">
        <v>1464.1538281569001</v>
      </c>
      <c r="BW21" s="13">
        <v>1689.1578432117501</v>
      </c>
      <c r="BX21" s="13">
        <v>2751.4407789960101</v>
      </c>
      <c r="BY21" s="13">
        <v>3.0712292000080899</v>
      </c>
      <c r="BZ21" s="13">
        <v>89.838382087434297</v>
      </c>
      <c r="CA21" s="13">
        <v>189.36264948354599</v>
      </c>
      <c r="CB21" s="13">
        <v>318.79321663715302</v>
      </c>
      <c r="CC21" s="13">
        <v>542.667959802214</v>
      </c>
      <c r="CD21" s="13">
        <v>747.35692548043698</v>
      </c>
      <c r="CE21" s="13">
        <v>815.82966121526499</v>
      </c>
      <c r="CF21" s="13">
        <v>1086.3249308622501</v>
      </c>
      <c r="CG21" s="13">
        <v>1270.15828567689</v>
      </c>
      <c r="CH21" s="13">
        <v>1453.4854748177299</v>
      </c>
      <c r="CI21" s="13">
        <v>1628.01341693277</v>
      </c>
      <c r="CJ21" s="13">
        <v>2668.9064069128299</v>
      </c>
      <c r="CK21" s="13">
        <v>0.807700927525002</v>
      </c>
      <c r="CL21" s="13">
        <v>14.4836403862776</v>
      </c>
      <c r="CM21" s="13">
        <v>48.300421936404398</v>
      </c>
      <c r="CN21" s="13">
        <v>98.377855834450401</v>
      </c>
      <c r="CO21" s="13">
        <v>177.16999655803201</v>
      </c>
      <c r="CP21" s="13">
        <v>251.18658879778999</v>
      </c>
      <c r="CQ21" s="13">
        <v>342.57057026001502</v>
      </c>
      <c r="CR21" s="13">
        <v>460.15954406493398</v>
      </c>
      <c r="CS21" s="13">
        <v>538.39005918184898</v>
      </c>
      <c r="CT21" s="13">
        <v>688.227520681849</v>
      </c>
    </row>
    <row r="22" spans="1:99" x14ac:dyDescent="0.25">
      <c r="A22" t="s">
        <v>111</v>
      </c>
      <c r="B22" t="s">
        <v>112</v>
      </c>
      <c r="C22" t="s">
        <v>142</v>
      </c>
      <c r="D22" t="s">
        <v>143</v>
      </c>
      <c r="E22" s="13">
        <v>14.667948835024101</v>
      </c>
      <c r="F22" s="13">
        <v>49.945376992797001</v>
      </c>
      <c r="G22" s="13">
        <v>112.469098447443</v>
      </c>
      <c r="H22" s="13">
        <v>169.56507255135301</v>
      </c>
      <c r="I22" s="13">
        <v>238.79309503627701</v>
      </c>
      <c r="J22" s="13">
        <v>297.05311024235198</v>
      </c>
      <c r="K22" s="13">
        <v>365.971332695851</v>
      </c>
      <c r="L22" s="13">
        <v>443.70357133418202</v>
      </c>
      <c r="M22" s="13">
        <v>514.70500199191099</v>
      </c>
      <c r="N22" s="13">
        <v>586.73433057043906</v>
      </c>
      <c r="O22" s="13">
        <v>658.75770422462597</v>
      </c>
      <c r="P22" s="13">
        <v>980.00348065670698</v>
      </c>
      <c r="Q22" s="13">
        <v>10.0296477473103</v>
      </c>
      <c r="R22" s="13">
        <v>45.574552714973301</v>
      </c>
      <c r="S22" s="13">
        <v>97.658224086238604</v>
      </c>
      <c r="T22" s="13">
        <v>147.38754109104801</v>
      </c>
      <c r="U22" s="13">
        <v>221.97699555332099</v>
      </c>
      <c r="V22" s="13">
        <v>271.10073989967998</v>
      </c>
      <c r="W22" s="13">
        <v>332.51008603156998</v>
      </c>
      <c r="X22" s="13">
        <v>402.65125055608797</v>
      </c>
      <c r="Y22" s="13">
        <v>473.61419539704502</v>
      </c>
      <c r="Z22" s="13">
        <v>536.18187889210901</v>
      </c>
      <c r="AA22" s="13">
        <v>623.01401296217796</v>
      </c>
      <c r="AB22" s="13">
        <v>887.03280845992902</v>
      </c>
      <c r="AC22" s="13">
        <v>10.1421230321204</v>
      </c>
      <c r="AD22" s="13">
        <v>33.784466665073403</v>
      </c>
      <c r="AE22" s="13">
        <v>73.1903159834485</v>
      </c>
      <c r="AF22" s="13">
        <v>129.226235184876</v>
      </c>
      <c r="AG22" s="13">
        <v>176.655001340692</v>
      </c>
      <c r="AH22" s="13">
        <v>236.54080275258499</v>
      </c>
      <c r="AI22" s="13">
        <v>291.29443950647999</v>
      </c>
      <c r="AJ22" s="13">
        <v>403.78426087762102</v>
      </c>
      <c r="AK22" s="13">
        <v>451.526742535822</v>
      </c>
      <c r="AL22" s="13">
        <v>505.96216217642899</v>
      </c>
      <c r="AM22" s="13">
        <v>520.13401780233596</v>
      </c>
      <c r="AN22" s="13">
        <v>809.43822660707895</v>
      </c>
      <c r="AO22" s="13">
        <v>5.7535369140359398</v>
      </c>
      <c r="AP22" s="13">
        <v>29.021664769224401</v>
      </c>
      <c r="AQ22" s="13">
        <v>64.618015901057902</v>
      </c>
      <c r="AR22" s="13">
        <v>105.542527157607</v>
      </c>
      <c r="AS22" s="13">
        <v>155.036157625626</v>
      </c>
      <c r="AT22" s="13">
        <v>193.64960177624999</v>
      </c>
      <c r="AU22" s="13">
        <v>243.73380590092501</v>
      </c>
      <c r="AV22" s="13">
        <v>289.97927598896501</v>
      </c>
      <c r="AW22" s="13">
        <v>446.47359456278002</v>
      </c>
      <c r="AX22" s="13">
        <v>511.20130621774098</v>
      </c>
      <c r="AY22" s="13">
        <v>554.90010972293999</v>
      </c>
      <c r="AZ22" s="13">
        <v>789.42632602324898</v>
      </c>
      <c r="BA22" s="13">
        <v>3.4677645603318399</v>
      </c>
      <c r="BB22" s="13">
        <v>16.742574305038701</v>
      </c>
      <c r="BC22" s="13">
        <v>46.431951822231703</v>
      </c>
      <c r="BD22" s="13">
        <v>81.201010612821307</v>
      </c>
      <c r="BE22" s="13">
        <v>123.55421486556</v>
      </c>
      <c r="BF22" s="13">
        <v>171.967960783189</v>
      </c>
      <c r="BG22" s="13">
        <v>219.929049622684</v>
      </c>
      <c r="BH22" s="13">
        <v>244.63782834588699</v>
      </c>
      <c r="BI22" s="13">
        <v>282.96478558237499</v>
      </c>
      <c r="BJ22" s="13">
        <v>322.568631711987</v>
      </c>
      <c r="BK22" s="13">
        <v>365.18160778411902</v>
      </c>
      <c r="BL22" s="13">
        <v>509.69315291954501</v>
      </c>
      <c r="BM22" s="13">
        <v>3.9738064730395002</v>
      </c>
      <c r="BN22" s="13">
        <v>17.229495324054401</v>
      </c>
      <c r="BO22" s="13">
        <v>42.762181029351098</v>
      </c>
      <c r="BP22" s="13">
        <v>67.027812446394506</v>
      </c>
      <c r="BQ22" s="13">
        <v>91.468061036014305</v>
      </c>
      <c r="BR22" s="13">
        <v>121.486991741495</v>
      </c>
      <c r="BS22" s="13">
        <v>150.70595264642699</v>
      </c>
      <c r="BT22" s="13">
        <v>184.84796805953499</v>
      </c>
      <c r="BU22" s="13">
        <v>218.519424159078</v>
      </c>
      <c r="BV22" s="13">
        <v>245.03072265473901</v>
      </c>
      <c r="BW22" s="13">
        <v>278.75252562463697</v>
      </c>
      <c r="BX22" s="13">
        <v>428.85894134702397</v>
      </c>
      <c r="BY22" s="13">
        <v>2.536721930169</v>
      </c>
      <c r="BZ22" s="13">
        <v>12.4476480244796</v>
      </c>
      <c r="CA22" s="13">
        <v>31.771559943940002</v>
      </c>
      <c r="CB22" s="13">
        <v>54.302316398119899</v>
      </c>
      <c r="CC22" s="13">
        <v>79.8777000093297</v>
      </c>
      <c r="CD22" s="13">
        <v>105.750543982823</v>
      </c>
      <c r="CE22" s="13">
        <v>131.27976104473501</v>
      </c>
      <c r="CF22" s="13">
        <v>160.06993585614299</v>
      </c>
      <c r="CG22" s="13">
        <v>181.36386459332101</v>
      </c>
      <c r="CH22" s="13">
        <v>203.481583734065</v>
      </c>
      <c r="CI22" s="13">
        <v>232.62914869130501</v>
      </c>
      <c r="CJ22" s="13">
        <v>379.35799765388998</v>
      </c>
      <c r="CK22" s="13">
        <v>1.1345369385374999</v>
      </c>
      <c r="CL22" s="13">
        <v>7.8023083468140699</v>
      </c>
      <c r="CM22" s="13">
        <v>24.6797432242486</v>
      </c>
      <c r="CN22" s="13">
        <v>40.939042062628801</v>
      </c>
      <c r="CO22" s="13">
        <v>59.377092865547297</v>
      </c>
      <c r="CP22" s="13">
        <v>75.609691421813196</v>
      </c>
      <c r="CQ22" s="13">
        <v>96.087024752545005</v>
      </c>
      <c r="CR22" s="13">
        <v>113.984535688557</v>
      </c>
      <c r="CS22" s="13">
        <v>132.355353024057</v>
      </c>
      <c r="CT22" s="13">
        <v>151.74870616405701</v>
      </c>
    </row>
    <row r="23" spans="1:99" x14ac:dyDescent="0.25">
      <c r="A23" t="s">
        <v>107</v>
      </c>
      <c r="B23" t="s">
        <v>109</v>
      </c>
      <c r="C23" t="s">
        <v>144</v>
      </c>
      <c r="D23" t="s">
        <v>145</v>
      </c>
      <c r="E23" s="13">
        <v>25.2068891356477</v>
      </c>
      <c r="F23" s="13">
        <v>132.07772356665299</v>
      </c>
      <c r="G23" s="13">
        <v>296.17809866162202</v>
      </c>
      <c r="H23" s="13">
        <v>447.32518170109103</v>
      </c>
      <c r="I23" s="13">
        <v>618.75139328283694</v>
      </c>
      <c r="J23" s="13">
        <v>778.46055938092002</v>
      </c>
      <c r="K23" s="13">
        <v>944.80477500775896</v>
      </c>
      <c r="L23" s="13">
        <v>1113.8606297041299</v>
      </c>
      <c r="M23" s="13">
        <v>1276.45714702193</v>
      </c>
      <c r="N23" s="13">
        <v>1448.4604956927601</v>
      </c>
      <c r="O23" s="13">
        <v>1623.09171709114</v>
      </c>
      <c r="P23" s="13">
        <v>2092.89590830728</v>
      </c>
      <c r="Q23" s="13">
        <v>24.705750418346799</v>
      </c>
      <c r="R23" s="13">
        <v>145.504401803299</v>
      </c>
      <c r="S23" s="13">
        <v>315.543256904901</v>
      </c>
      <c r="T23" s="13">
        <v>480.72957488159199</v>
      </c>
      <c r="U23" s="13">
        <v>663.64270033243702</v>
      </c>
      <c r="V23" s="13">
        <v>838.24326499522499</v>
      </c>
      <c r="W23" s="13">
        <v>1030.17841386037</v>
      </c>
      <c r="X23" s="13">
        <v>1233.7596530805499</v>
      </c>
      <c r="Y23" s="13">
        <v>1420.3545563165701</v>
      </c>
      <c r="Z23" s="13">
        <v>1629.46701156668</v>
      </c>
      <c r="AA23" s="13">
        <v>1836.9121043202499</v>
      </c>
      <c r="AB23" s="13">
        <v>2309.4696290976299</v>
      </c>
      <c r="AC23" s="13">
        <v>28.621456943053399</v>
      </c>
      <c r="AD23" s="13">
        <v>160.772190693949</v>
      </c>
      <c r="AE23" s="13">
        <v>339.860766008837</v>
      </c>
      <c r="AF23" s="13">
        <v>555.86529984879701</v>
      </c>
      <c r="AG23" s="13">
        <v>764.73249291672198</v>
      </c>
      <c r="AH23" s="13">
        <v>963.21498982144499</v>
      </c>
      <c r="AI23" s="13">
        <v>1192.0304547967</v>
      </c>
      <c r="AJ23" s="13">
        <v>1412.1990701857201</v>
      </c>
      <c r="AK23" s="13">
        <v>1630.51353030072</v>
      </c>
      <c r="AL23" s="13">
        <v>1858.21458209764</v>
      </c>
      <c r="AM23" s="13">
        <v>2106.3879771535298</v>
      </c>
      <c r="AN23" s="13">
        <v>2680.0309699825302</v>
      </c>
      <c r="AO23" s="13">
        <v>38.629308754202903</v>
      </c>
      <c r="AP23" s="13">
        <v>202.280943422647</v>
      </c>
      <c r="AQ23" s="13">
        <v>411.26652278872001</v>
      </c>
      <c r="AR23" s="13">
        <v>633.53180157380302</v>
      </c>
      <c r="AS23" s="13">
        <v>876.11083794218905</v>
      </c>
      <c r="AT23" s="13">
        <v>1092.7294949453101</v>
      </c>
      <c r="AU23" s="13">
        <v>1354.5396225639599</v>
      </c>
      <c r="AV23" s="13">
        <v>1614.28592556641</v>
      </c>
      <c r="AW23" s="13">
        <v>1841.77773073355</v>
      </c>
      <c r="AX23" s="13">
        <v>2118.38366374928</v>
      </c>
      <c r="AY23" s="13">
        <v>2368.01302808013</v>
      </c>
      <c r="AZ23" s="13">
        <v>2834.1579161138602</v>
      </c>
      <c r="BA23" s="13">
        <v>18.0843780929976</v>
      </c>
      <c r="BB23" s="13">
        <v>153.57927611491999</v>
      </c>
      <c r="BC23" s="13">
        <v>372.26392979958001</v>
      </c>
      <c r="BD23" s="13">
        <v>601.74695016070905</v>
      </c>
      <c r="BE23" s="13">
        <v>854.22616589782501</v>
      </c>
      <c r="BF23" s="13">
        <v>1109.2604767795799</v>
      </c>
      <c r="BG23" s="13">
        <v>1384.7108360693601</v>
      </c>
      <c r="BH23" s="13">
        <v>1625.8242345026799</v>
      </c>
      <c r="BI23" s="13">
        <v>1852.36733546491</v>
      </c>
      <c r="BJ23" s="13">
        <v>2091.1252865361198</v>
      </c>
      <c r="BK23" s="13">
        <v>2316.9212511547998</v>
      </c>
      <c r="BL23" s="13">
        <v>2862.78782622877</v>
      </c>
      <c r="BM23" s="13">
        <v>32.541625341762398</v>
      </c>
      <c r="BN23" s="13">
        <v>161.04050372838699</v>
      </c>
      <c r="BO23" s="13">
        <v>388.13253984107399</v>
      </c>
      <c r="BP23" s="13">
        <v>591.88836002092</v>
      </c>
      <c r="BQ23" s="13">
        <v>810.19948142183102</v>
      </c>
      <c r="BR23" s="13">
        <v>1043.6862893105999</v>
      </c>
      <c r="BS23" s="13">
        <v>1268.98719998613</v>
      </c>
      <c r="BT23" s="13">
        <v>1512.86300715671</v>
      </c>
      <c r="BU23" s="13">
        <v>1731.6582201731401</v>
      </c>
      <c r="BV23" s="13">
        <v>1932.61939630811</v>
      </c>
      <c r="BW23" s="13">
        <v>2179.4969388248101</v>
      </c>
      <c r="BX23" s="13">
        <v>2697.6080724741901</v>
      </c>
      <c r="BY23" s="13">
        <v>31.555957252723399</v>
      </c>
      <c r="BZ23" s="13">
        <v>150.607458676806</v>
      </c>
      <c r="CA23" s="13">
        <v>353.88259423409801</v>
      </c>
      <c r="CB23" s="13">
        <v>550.29618133378904</v>
      </c>
      <c r="CC23" s="13">
        <v>804.856982951801</v>
      </c>
      <c r="CD23" s="13">
        <v>1018.68431804211</v>
      </c>
      <c r="CE23" s="13">
        <v>1221.85994260401</v>
      </c>
      <c r="CF23" s="13">
        <v>1449.00140337778</v>
      </c>
      <c r="CG23" s="13">
        <v>1656.8431446209199</v>
      </c>
      <c r="CH23" s="13">
        <v>1866.7654412573299</v>
      </c>
      <c r="CI23" s="13">
        <v>2073.6516318331601</v>
      </c>
      <c r="CJ23" s="13">
        <v>2607.58544703404</v>
      </c>
      <c r="CK23" s="13">
        <v>34.253115058802202</v>
      </c>
      <c r="CL23" s="13">
        <v>157.255038570631</v>
      </c>
      <c r="CM23" s="13">
        <v>361.57867717787002</v>
      </c>
      <c r="CN23" s="13">
        <v>556.92338036573301</v>
      </c>
      <c r="CO23" s="13">
        <v>778.090326690334</v>
      </c>
      <c r="CP23" s="13">
        <v>976.64633645250797</v>
      </c>
      <c r="CQ23" s="13">
        <v>1175.05119278553</v>
      </c>
      <c r="CR23" s="13">
        <v>1398.71716948987</v>
      </c>
      <c r="CS23" s="13">
        <v>1580.0974854947301</v>
      </c>
      <c r="CT23" s="13">
        <v>1799.2475965747301</v>
      </c>
    </row>
    <row r="24" spans="1:99" x14ac:dyDescent="0.25">
      <c r="A24" t="s">
        <v>124</v>
      </c>
      <c r="B24" t="s">
        <v>126</v>
      </c>
      <c r="C24" t="s">
        <v>146</v>
      </c>
      <c r="D24" t="s">
        <v>147</v>
      </c>
      <c r="E24" s="13">
        <v>1.4121993562028901</v>
      </c>
      <c r="F24" s="13">
        <v>3.9427488539585198</v>
      </c>
      <c r="G24" s="13">
        <v>13.6370074598047</v>
      </c>
      <c r="H24" s="13">
        <v>26.462801585733899</v>
      </c>
      <c r="I24" s="13">
        <v>46.799646737703</v>
      </c>
      <c r="J24" s="13">
        <v>64.119351858524297</v>
      </c>
      <c r="K24" s="13">
        <v>85.201475610682095</v>
      </c>
      <c r="L24" s="13">
        <v>106.854416996278</v>
      </c>
      <c r="M24" s="13">
        <v>135.847522720863</v>
      </c>
      <c r="N24" s="13">
        <v>161.47023295050599</v>
      </c>
      <c r="O24" s="13">
        <v>187.75194213072501</v>
      </c>
      <c r="P24" s="13">
        <v>434.12131038808099</v>
      </c>
      <c r="Q24" s="13">
        <v>0.756444252401405</v>
      </c>
      <c r="R24" s="13">
        <v>5.2573799163641102</v>
      </c>
      <c r="S24" s="13">
        <v>19.584796395801298</v>
      </c>
      <c r="T24" s="13">
        <v>31.868824204583799</v>
      </c>
      <c r="U24" s="13">
        <v>51.119396761605998</v>
      </c>
      <c r="V24" s="13">
        <v>74.835148589032798</v>
      </c>
      <c r="W24" s="13">
        <v>101.515066511721</v>
      </c>
      <c r="X24" s="13">
        <v>127.427104327346</v>
      </c>
      <c r="Y24" s="13">
        <v>157.12710312769599</v>
      </c>
      <c r="Z24" s="13">
        <v>197.427033185646</v>
      </c>
      <c r="AA24" s="13">
        <v>225.17769099661299</v>
      </c>
      <c r="AB24" s="13">
        <v>590.355868766718</v>
      </c>
      <c r="AC24" s="13">
        <v>0.87889904008414399</v>
      </c>
      <c r="AD24" s="13">
        <v>3.79141593955283</v>
      </c>
      <c r="AE24" s="13">
        <v>16.7364942887077</v>
      </c>
      <c r="AF24" s="13">
        <v>31.317489141192201</v>
      </c>
      <c r="AG24" s="13">
        <v>58.077941984374903</v>
      </c>
      <c r="AH24" s="13">
        <v>88.222509605394805</v>
      </c>
      <c r="AI24" s="13">
        <v>117.574088646462</v>
      </c>
      <c r="AJ24" s="13">
        <v>145.77134330198299</v>
      </c>
      <c r="AK24" s="13">
        <v>176.20643845457599</v>
      </c>
      <c r="AL24" s="13">
        <v>222.09442029470699</v>
      </c>
      <c r="AM24" s="13">
        <v>249.10409225905499</v>
      </c>
      <c r="AN24" s="13">
        <v>538.75935257112906</v>
      </c>
      <c r="AO24" s="13">
        <v>2.77948270564282</v>
      </c>
      <c r="AP24" s="13">
        <v>10.895636221075801</v>
      </c>
      <c r="AQ24" s="13">
        <v>30.670208731784101</v>
      </c>
      <c r="AR24" s="13">
        <v>50.155537068025197</v>
      </c>
      <c r="AS24" s="13">
        <v>79.749915235853507</v>
      </c>
      <c r="AT24" s="13">
        <v>104.65094907240299</v>
      </c>
      <c r="AU24" s="13">
        <v>131.73621579962199</v>
      </c>
      <c r="AV24" s="13">
        <v>171.845229464423</v>
      </c>
      <c r="AW24" s="13">
        <v>213.070965303511</v>
      </c>
      <c r="AX24" s="13">
        <v>242.671234373705</v>
      </c>
      <c r="AY24" s="13">
        <v>270.92601339884197</v>
      </c>
      <c r="AZ24" s="13">
        <v>468.64579990173598</v>
      </c>
      <c r="BA24" s="13">
        <v>0.95032524535283602</v>
      </c>
      <c r="BB24" s="13">
        <v>6.4294259418781898</v>
      </c>
      <c r="BC24" s="13">
        <v>15.1898793851429</v>
      </c>
      <c r="BD24" s="13">
        <v>26.7272744650367</v>
      </c>
      <c r="BE24" s="13">
        <v>50.475735330952801</v>
      </c>
      <c r="BF24" s="13">
        <v>71.202344167142201</v>
      </c>
      <c r="BG24" s="13">
        <v>97.099086364828196</v>
      </c>
      <c r="BH24" s="13">
        <v>120.637072657277</v>
      </c>
      <c r="BI24" s="13">
        <v>154.841157563965</v>
      </c>
      <c r="BJ24" s="13">
        <v>183.508867151228</v>
      </c>
      <c r="BK24" s="13">
        <v>199.93503961252</v>
      </c>
      <c r="BL24" s="13">
        <v>385.38000119052703</v>
      </c>
      <c r="BM24" s="13">
        <v>0.96552720745234299</v>
      </c>
      <c r="BN24" s="13">
        <v>5.0969775772125203</v>
      </c>
      <c r="BO24" s="13">
        <v>17.314351731771101</v>
      </c>
      <c r="BP24" s="13">
        <v>38.2560511945602</v>
      </c>
      <c r="BQ24" s="13">
        <v>63.780614186901602</v>
      </c>
      <c r="BR24" s="13">
        <v>84.067743021209907</v>
      </c>
      <c r="BS24" s="13">
        <v>108.093261656807</v>
      </c>
      <c r="BT24" s="13">
        <v>125.80191938061</v>
      </c>
      <c r="BU24" s="13">
        <v>141.81486119871801</v>
      </c>
      <c r="BV24" s="13">
        <v>160.32710375899299</v>
      </c>
      <c r="BW24" s="13">
        <v>181.08694219794299</v>
      </c>
      <c r="BX24" s="13">
        <v>329.50926870308098</v>
      </c>
      <c r="BY24" s="13">
        <v>0.84972018300435204</v>
      </c>
      <c r="BZ24" s="13">
        <v>2.91712615657999</v>
      </c>
      <c r="CA24" s="13">
        <v>20.8537084771264</v>
      </c>
      <c r="CB24" s="13">
        <v>32.551568741180901</v>
      </c>
      <c r="CC24" s="13">
        <v>48.894838051518498</v>
      </c>
      <c r="CD24" s="13">
        <v>69.605439303108099</v>
      </c>
      <c r="CE24" s="13">
        <v>89.1969773161711</v>
      </c>
      <c r="CF24" s="13">
        <v>110.04912763308501</v>
      </c>
      <c r="CG24" s="13">
        <v>129.94186820674199</v>
      </c>
      <c r="CH24" s="13">
        <v>145.30927354917901</v>
      </c>
      <c r="CI24" s="13">
        <v>174.883918007049</v>
      </c>
      <c r="CJ24" s="13">
        <v>338.74830959097801</v>
      </c>
      <c r="CK24" s="13">
        <v>0.33015942263847198</v>
      </c>
      <c r="CL24" s="13">
        <v>2.9084589553076201</v>
      </c>
      <c r="CM24" s="13">
        <v>21.031554938389601</v>
      </c>
      <c r="CN24" s="13">
        <v>34.808698202307298</v>
      </c>
      <c r="CO24" s="13">
        <v>57.8649598268251</v>
      </c>
      <c r="CP24" s="13">
        <v>78.917304695896604</v>
      </c>
      <c r="CQ24" s="13">
        <v>106.37403623841</v>
      </c>
      <c r="CR24" s="13">
        <v>133.43873033866001</v>
      </c>
      <c r="CS24" s="13">
        <v>152.03182931048499</v>
      </c>
      <c r="CT24" s="13">
        <v>180.228774390485</v>
      </c>
    </row>
    <row r="25" spans="1:99" x14ac:dyDescent="0.25">
      <c r="A25" t="s">
        <v>107</v>
      </c>
      <c r="B25" t="s">
        <v>109</v>
      </c>
      <c r="C25" t="s">
        <v>148</v>
      </c>
      <c r="D25" t="s">
        <v>149</v>
      </c>
      <c r="E25" s="13">
        <v>103.65252840537499</v>
      </c>
      <c r="F25" s="13">
        <v>458.23484541603898</v>
      </c>
      <c r="G25" s="13">
        <v>974.72703169891497</v>
      </c>
      <c r="H25" s="13">
        <v>1440.5223781127399</v>
      </c>
      <c r="I25" s="13">
        <v>1995.94687660707</v>
      </c>
      <c r="J25" s="13">
        <v>2549.6637623614301</v>
      </c>
      <c r="K25" s="13">
        <v>3156.4458744055501</v>
      </c>
      <c r="L25" s="13">
        <v>3834.2414928896601</v>
      </c>
      <c r="M25" s="13">
        <v>4507.1334886135901</v>
      </c>
      <c r="N25" s="13">
        <v>5293.9051029042103</v>
      </c>
      <c r="O25" s="13">
        <v>6158.1440878564999</v>
      </c>
      <c r="P25" s="13">
        <v>9744.3565680904303</v>
      </c>
      <c r="Q25" s="13">
        <v>146.817290046729</v>
      </c>
      <c r="R25" s="13">
        <v>514.46076563527595</v>
      </c>
      <c r="S25" s="13">
        <v>1076.0348843337699</v>
      </c>
      <c r="T25" s="13">
        <v>1576.4986556932499</v>
      </c>
      <c r="U25" s="13">
        <v>2176.39706767079</v>
      </c>
      <c r="V25" s="13">
        <v>2732.7048488092801</v>
      </c>
      <c r="W25" s="13">
        <v>3418.9350782689198</v>
      </c>
      <c r="X25" s="13">
        <v>4119.5952965157303</v>
      </c>
      <c r="Y25" s="13">
        <v>4700.9523897111803</v>
      </c>
      <c r="Z25" s="13">
        <v>5520.7805211853101</v>
      </c>
      <c r="AA25" s="13">
        <v>6498.6028873397399</v>
      </c>
      <c r="AB25" s="13">
        <v>10965.7885286976</v>
      </c>
      <c r="AC25" s="13">
        <v>97.778743613204796</v>
      </c>
      <c r="AD25" s="13">
        <v>442.21815724950898</v>
      </c>
      <c r="AE25" s="13">
        <v>918.59765123719899</v>
      </c>
      <c r="AF25" s="13">
        <v>1506.54665844748</v>
      </c>
      <c r="AG25" s="13">
        <v>2116.7568067739498</v>
      </c>
      <c r="AH25" s="13">
        <v>2731.0495860363699</v>
      </c>
      <c r="AI25" s="13">
        <v>3504.3377320844302</v>
      </c>
      <c r="AJ25" s="13">
        <v>4138.5012775918804</v>
      </c>
      <c r="AK25" s="13">
        <v>4821.3639489100397</v>
      </c>
      <c r="AL25" s="13">
        <v>5673.4398930863999</v>
      </c>
      <c r="AM25" s="13">
        <v>6621.27607238155</v>
      </c>
      <c r="AN25" s="13">
        <v>10611.1551208411</v>
      </c>
      <c r="AO25" s="13">
        <v>154.86602562666499</v>
      </c>
      <c r="AP25" s="13">
        <v>549.68926302272098</v>
      </c>
      <c r="AQ25" s="13">
        <v>1131.6107536551201</v>
      </c>
      <c r="AR25" s="13">
        <v>1799.0595100826499</v>
      </c>
      <c r="AS25" s="13">
        <v>2457.7977651678998</v>
      </c>
      <c r="AT25" s="13">
        <v>3047.1878463104299</v>
      </c>
      <c r="AU25" s="13">
        <v>3824.3519692029399</v>
      </c>
      <c r="AV25" s="13">
        <v>4529.8392545914003</v>
      </c>
      <c r="AW25" s="13">
        <v>5285.4352219685397</v>
      </c>
      <c r="AX25" s="13">
        <v>6254.2213209657803</v>
      </c>
      <c r="AY25" s="13">
        <v>7314.9822219794896</v>
      </c>
      <c r="AZ25" s="13">
        <v>11467.3822783081</v>
      </c>
      <c r="BA25" s="13">
        <v>99.827845712233</v>
      </c>
      <c r="BB25" s="13">
        <v>434.75958465948401</v>
      </c>
      <c r="BC25" s="13">
        <v>1035.9197651843001</v>
      </c>
      <c r="BD25" s="13">
        <v>1602.3551183577899</v>
      </c>
      <c r="BE25" s="13">
        <v>2341.9446413952701</v>
      </c>
      <c r="BF25" s="13">
        <v>3060.9603716646502</v>
      </c>
      <c r="BG25" s="13">
        <v>3831.3160000468501</v>
      </c>
      <c r="BH25" s="13">
        <v>4519.1494669540798</v>
      </c>
      <c r="BI25" s="13">
        <v>5297.3495551860196</v>
      </c>
      <c r="BJ25" s="13">
        <v>6177.6689330129902</v>
      </c>
      <c r="BK25" s="13">
        <v>7138.2189642964404</v>
      </c>
      <c r="BL25" s="13">
        <v>10452.617894425301</v>
      </c>
      <c r="BM25" s="13">
        <v>110.385510492026</v>
      </c>
      <c r="BN25" s="13">
        <v>462.73970232548697</v>
      </c>
      <c r="BO25" s="13">
        <v>998.16977405733701</v>
      </c>
      <c r="BP25" s="13">
        <v>1632.1052897894899</v>
      </c>
      <c r="BQ25" s="13">
        <v>2313.4592483494098</v>
      </c>
      <c r="BR25" s="13">
        <v>3018.0611579340298</v>
      </c>
      <c r="BS25" s="13">
        <v>3593.5279910680501</v>
      </c>
      <c r="BT25" s="13">
        <v>4212.27855727111</v>
      </c>
      <c r="BU25" s="13">
        <v>4831.9515978715199</v>
      </c>
      <c r="BV25" s="13">
        <v>5794.8508392028198</v>
      </c>
      <c r="BW25" s="13">
        <v>6645.3352006457699</v>
      </c>
      <c r="BX25" s="13">
        <v>9805.2600356203202</v>
      </c>
      <c r="BY25" s="13">
        <v>125.708401061003</v>
      </c>
      <c r="BZ25" s="13">
        <v>423.61018886864002</v>
      </c>
      <c r="CA25" s="13">
        <v>893.70066451319803</v>
      </c>
      <c r="CB25" s="13">
        <v>1384.9257271496599</v>
      </c>
      <c r="CC25" s="13">
        <v>2034.7389722498699</v>
      </c>
      <c r="CD25" s="13">
        <v>2736.4529244218502</v>
      </c>
      <c r="CE25" s="13">
        <v>3389.88281661361</v>
      </c>
      <c r="CF25" s="13">
        <v>3974.46604076226</v>
      </c>
      <c r="CG25" s="13">
        <v>4542.4242834688403</v>
      </c>
      <c r="CH25" s="13">
        <v>5484.9792273406802</v>
      </c>
      <c r="CI25" s="13">
        <v>6178.6780950822204</v>
      </c>
      <c r="CJ25" s="13">
        <v>9988.2748245758794</v>
      </c>
      <c r="CK25" s="13">
        <v>79.624027091370607</v>
      </c>
      <c r="CL25" s="13">
        <v>340.61129334756902</v>
      </c>
      <c r="CM25" s="13">
        <v>857.99382966021199</v>
      </c>
      <c r="CN25" s="13">
        <v>1406.25138648812</v>
      </c>
      <c r="CO25" s="13">
        <v>2026.3638152649401</v>
      </c>
      <c r="CP25" s="13">
        <v>2605.7134475074799</v>
      </c>
      <c r="CQ25" s="13">
        <v>3235.5435974757202</v>
      </c>
      <c r="CR25" s="13">
        <v>3900.7206477229802</v>
      </c>
      <c r="CS25" s="13">
        <v>4498.8555082553203</v>
      </c>
      <c r="CT25" s="13">
        <v>5266.26676224532</v>
      </c>
    </row>
    <row r="26" spans="1:99" x14ac:dyDescent="0.25">
      <c r="A26" t="s">
        <v>105</v>
      </c>
      <c r="B26" t="s">
        <v>106</v>
      </c>
      <c r="C26" t="s">
        <v>150</v>
      </c>
      <c r="D26" t="s">
        <v>106</v>
      </c>
      <c r="E26" s="13">
        <v>7.03327431385335</v>
      </c>
      <c r="F26" s="13">
        <v>46.527230433108301</v>
      </c>
      <c r="G26" s="13">
        <v>210.16534797722699</v>
      </c>
      <c r="H26" s="13">
        <v>486.63123335715898</v>
      </c>
      <c r="I26" s="13">
        <v>858.42273439408496</v>
      </c>
      <c r="J26" s="13">
        <v>1194.9649800684001</v>
      </c>
      <c r="K26" s="13">
        <v>1523.3521829183701</v>
      </c>
      <c r="L26" s="13">
        <v>1947.2510118806999</v>
      </c>
      <c r="M26" s="13">
        <v>2322.3752382176899</v>
      </c>
      <c r="N26" s="13">
        <v>2633.4128367440899</v>
      </c>
      <c r="O26" s="13">
        <v>2986.4535754891099</v>
      </c>
      <c r="P26" s="13">
        <v>5559.4549131663798</v>
      </c>
      <c r="Q26" s="13">
        <v>44.821044773260397</v>
      </c>
      <c r="R26" s="13">
        <v>98.177228237290507</v>
      </c>
      <c r="S26" s="13">
        <v>211.083636085238</v>
      </c>
      <c r="T26" s="13">
        <v>401.62330897115203</v>
      </c>
      <c r="U26" s="13">
        <v>726.35899003582699</v>
      </c>
      <c r="V26" s="13">
        <v>944.36696078659304</v>
      </c>
      <c r="W26" s="13">
        <v>1339.0966353323299</v>
      </c>
      <c r="X26" s="13">
        <v>1752.4649140234401</v>
      </c>
      <c r="Y26" s="13">
        <v>2033.43137859699</v>
      </c>
      <c r="Z26" s="13">
        <v>2374.4868256125401</v>
      </c>
      <c r="AA26" s="13">
        <v>2772.8822580054202</v>
      </c>
      <c r="AB26" s="13">
        <v>4834.98175384556</v>
      </c>
      <c r="AC26" s="13">
        <v>31.9669563070909</v>
      </c>
      <c r="AD26" s="13">
        <v>95.546873753160298</v>
      </c>
      <c r="AE26" s="13">
        <v>260.587267163386</v>
      </c>
      <c r="AF26" s="13">
        <v>536.40887481649997</v>
      </c>
      <c r="AG26" s="13">
        <v>815.91198775901205</v>
      </c>
      <c r="AH26" s="13">
        <v>1118.8445855156399</v>
      </c>
      <c r="AI26" s="13">
        <v>1432.2862401467501</v>
      </c>
      <c r="AJ26" s="13">
        <v>1752.7119250903299</v>
      </c>
      <c r="AK26" s="13">
        <v>2089.8407385239998</v>
      </c>
      <c r="AL26" s="13">
        <v>2525.47329826233</v>
      </c>
      <c r="AM26" s="13">
        <v>3039.71610111682</v>
      </c>
      <c r="AN26" s="13">
        <v>5240.2391470840803</v>
      </c>
      <c r="AO26" s="13">
        <v>49.323272634570799</v>
      </c>
      <c r="AP26" s="13">
        <v>108.245329750769</v>
      </c>
      <c r="AQ26" s="13">
        <v>268.41784341427598</v>
      </c>
      <c r="AR26" s="13">
        <v>425.90435548724298</v>
      </c>
      <c r="AS26" s="13">
        <v>727.22082190008098</v>
      </c>
      <c r="AT26" s="13">
        <v>1082.14770372676</v>
      </c>
      <c r="AU26" s="13">
        <v>1491.2952312027601</v>
      </c>
      <c r="AV26" s="13">
        <v>1817.1736918730601</v>
      </c>
      <c r="AW26" s="13">
        <v>2251.3085921204301</v>
      </c>
      <c r="AX26" s="13">
        <v>2671.4636450089502</v>
      </c>
      <c r="AY26" s="13">
        <v>3069.8254242980101</v>
      </c>
      <c r="AZ26" s="13">
        <v>5256.0803820053998</v>
      </c>
      <c r="BA26" s="13">
        <v>21.592352938079301</v>
      </c>
      <c r="BB26" s="13">
        <v>82.007723632415093</v>
      </c>
      <c r="BC26" s="13">
        <v>195.14536613411599</v>
      </c>
      <c r="BD26" s="13">
        <v>368.84289464484601</v>
      </c>
      <c r="BE26" s="13">
        <v>609.40290131469601</v>
      </c>
      <c r="BF26" s="13">
        <v>868.48183932768995</v>
      </c>
      <c r="BG26" s="13">
        <v>1214.3583798725199</v>
      </c>
      <c r="BH26" s="13">
        <v>1566.41608200833</v>
      </c>
      <c r="BI26" s="13">
        <v>2005.6704881319999</v>
      </c>
      <c r="BJ26" s="13">
        <v>2338.9442028260901</v>
      </c>
      <c r="BK26" s="13">
        <v>2739.4484911095201</v>
      </c>
      <c r="BL26" s="13">
        <v>4673.5375018055602</v>
      </c>
      <c r="BM26" s="13">
        <v>4.3376984923056003</v>
      </c>
      <c r="BN26" s="13">
        <v>42.112228823546197</v>
      </c>
      <c r="BO26" s="13">
        <v>176.81841948424</v>
      </c>
      <c r="BP26" s="13">
        <v>327.79225824785698</v>
      </c>
      <c r="BQ26" s="13">
        <v>552.68121795770298</v>
      </c>
      <c r="BR26" s="13">
        <v>887.10371945489806</v>
      </c>
      <c r="BS26" s="13">
        <v>1290.6783474798001</v>
      </c>
      <c r="BT26" s="13">
        <v>1567.0768484292801</v>
      </c>
      <c r="BU26" s="13">
        <v>1821.0093583852799</v>
      </c>
      <c r="BV26" s="13">
        <v>2118.5757622618598</v>
      </c>
      <c r="BW26" s="13">
        <v>2416.45340017853</v>
      </c>
      <c r="BX26" s="13">
        <v>4338.0526257817801</v>
      </c>
      <c r="BY26" s="13">
        <v>7.8157475693278204</v>
      </c>
      <c r="BZ26" s="13">
        <v>45.237828469224098</v>
      </c>
      <c r="CA26" s="13">
        <v>147.91205881351101</v>
      </c>
      <c r="CB26" s="13">
        <v>327.28313093739303</v>
      </c>
      <c r="CC26" s="13">
        <v>578.44570849042998</v>
      </c>
      <c r="CD26" s="13">
        <v>765.85743154109798</v>
      </c>
      <c r="CE26" s="13">
        <v>1032.46617852651</v>
      </c>
      <c r="CF26" s="13">
        <v>1315.62174167492</v>
      </c>
      <c r="CG26" s="13">
        <v>1682.24676928792</v>
      </c>
      <c r="CH26" s="13">
        <v>1999.3419125988</v>
      </c>
      <c r="CI26" s="13">
        <v>2341.5660844019899</v>
      </c>
      <c r="CJ26" s="13">
        <v>4541.9585753497004</v>
      </c>
      <c r="CK26" s="13">
        <v>27.844890575712</v>
      </c>
      <c r="CL26" s="13">
        <v>61.766586811900602</v>
      </c>
      <c r="CM26" s="13">
        <v>223.519239006128</v>
      </c>
      <c r="CN26" s="13">
        <v>455.14378329720302</v>
      </c>
      <c r="CO26" s="13">
        <v>670.43412465696599</v>
      </c>
      <c r="CP26" s="13">
        <v>993.65779059566705</v>
      </c>
      <c r="CQ26" s="13">
        <v>1297.3119712294399</v>
      </c>
      <c r="CR26" s="13">
        <v>1656.3148544636099</v>
      </c>
      <c r="CS26" s="13">
        <v>1945.1584783707699</v>
      </c>
      <c r="CT26" s="13">
        <v>2372.4754271407701</v>
      </c>
    </row>
    <row r="27" spans="1:99" x14ac:dyDescent="0.25">
      <c r="A27" t="s">
        <v>117</v>
      </c>
      <c r="B27" t="s">
        <v>118</v>
      </c>
      <c r="C27" t="s">
        <v>151</v>
      </c>
      <c r="D27" t="s">
        <v>152</v>
      </c>
      <c r="E27" s="13">
        <v>1.56596427197195</v>
      </c>
      <c r="F27" s="13">
        <v>22.4030794786309</v>
      </c>
      <c r="G27" s="13">
        <v>57.469498716307697</v>
      </c>
      <c r="H27" s="13">
        <v>90.974401446368802</v>
      </c>
      <c r="I27" s="13">
        <v>128.87836667985701</v>
      </c>
      <c r="J27" s="13">
        <v>168.374022717721</v>
      </c>
      <c r="K27" s="13">
        <v>219.79048252818001</v>
      </c>
      <c r="L27" s="13">
        <v>264.99281545142702</v>
      </c>
      <c r="M27" s="13">
        <v>308.53602671659701</v>
      </c>
      <c r="N27" s="13">
        <v>353.35847639822799</v>
      </c>
      <c r="O27" s="13">
        <v>397.28236407450402</v>
      </c>
      <c r="P27" s="13">
        <v>527.30705083222995</v>
      </c>
      <c r="Q27" s="13">
        <v>3.79102591300299</v>
      </c>
      <c r="R27" s="13">
        <v>20.291707003928401</v>
      </c>
      <c r="S27" s="13">
        <v>49.063210672631499</v>
      </c>
      <c r="T27" s="13">
        <v>79.140314499919498</v>
      </c>
      <c r="U27" s="13">
        <v>117.759148832215</v>
      </c>
      <c r="V27" s="13">
        <v>154.29563294249601</v>
      </c>
      <c r="W27" s="13">
        <v>199.128605944181</v>
      </c>
      <c r="X27" s="13">
        <v>247.64189298009001</v>
      </c>
      <c r="Y27" s="13">
        <v>291.17704951187199</v>
      </c>
      <c r="Z27" s="13">
        <v>333.07066148779597</v>
      </c>
      <c r="AA27" s="13">
        <v>382.90441593873402</v>
      </c>
      <c r="AB27" s="13">
        <v>526.65838825917797</v>
      </c>
      <c r="AC27" s="13">
        <v>2.3071098257092202</v>
      </c>
      <c r="AD27" s="13">
        <v>20.611348675483999</v>
      </c>
      <c r="AE27" s="13">
        <v>53.549108467359702</v>
      </c>
      <c r="AF27" s="13">
        <v>95.479120196525699</v>
      </c>
      <c r="AG27" s="13">
        <v>137.29947559738201</v>
      </c>
      <c r="AH27" s="13">
        <v>185.83735646079401</v>
      </c>
      <c r="AI27" s="13">
        <v>236.30057255053401</v>
      </c>
      <c r="AJ27" s="13">
        <v>285.26401690436001</v>
      </c>
      <c r="AK27" s="13">
        <v>341.69109286860999</v>
      </c>
      <c r="AL27" s="13">
        <v>400.26463323228802</v>
      </c>
      <c r="AM27" s="13">
        <v>461.64433010495799</v>
      </c>
      <c r="AN27" s="13">
        <v>648.51733072838897</v>
      </c>
      <c r="AO27" s="13">
        <v>5.9292901446536996</v>
      </c>
      <c r="AP27" s="13">
        <v>36.837629512811702</v>
      </c>
      <c r="AQ27" s="13">
        <v>78.448624332007597</v>
      </c>
      <c r="AR27" s="13">
        <v>131.524101442187</v>
      </c>
      <c r="AS27" s="13">
        <v>194.658227657471</v>
      </c>
      <c r="AT27" s="13">
        <v>245.31136340534599</v>
      </c>
      <c r="AU27" s="13">
        <v>317.56765169879299</v>
      </c>
      <c r="AV27" s="13">
        <v>372.64372587222402</v>
      </c>
      <c r="AW27" s="13">
        <v>432.96510133846402</v>
      </c>
      <c r="AX27" s="13">
        <v>495.93231634860598</v>
      </c>
      <c r="AY27" s="13">
        <v>563.41074526485295</v>
      </c>
      <c r="AZ27" s="13">
        <v>743.943147382191</v>
      </c>
      <c r="BA27" s="13">
        <v>1.5962913706380299</v>
      </c>
      <c r="BB27" s="13">
        <v>20.747205667139301</v>
      </c>
      <c r="BC27" s="13">
        <v>67.509882925693105</v>
      </c>
      <c r="BD27" s="13">
        <v>112.33324641044</v>
      </c>
      <c r="BE27" s="13">
        <v>159.60514871490099</v>
      </c>
      <c r="BF27" s="13">
        <v>216.72076694709801</v>
      </c>
      <c r="BG27" s="13">
        <v>288.900612588782</v>
      </c>
      <c r="BH27" s="13">
        <v>337.09512601383699</v>
      </c>
      <c r="BI27" s="13">
        <v>393.76961172404998</v>
      </c>
      <c r="BJ27" s="13">
        <v>438.57674830471001</v>
      </c>
      <c r="BK27" s="13">
        <v>489.28389797424001</v>
      </c>
      <c r="BL27" s="13">
        <v>623.636087931259</v>
      </c>
      <c r="BM27" s="13">
        <v>2.2308325654267098</v>
      </c>
      <c r="BN27" s="13">
        <v>18.117152986822202</v>
      </c>
      <c r="BO27" s="13">
        <v>55.275922366776499</v>
      </c>
      <c r="BP27" s="13">
        <v>95.049825804834796</v>
      </c>
      <c r="BQ27" s="13">
        <v>139.14927067418199</v>
      </c>
      <c r="BR27" s="13">
        <v>190.60070455220799</v>
      </c>
      <c r="BS27" s="13">
        <v>237.825068492752</v>
      </c>
      <c r="BT27" s="13">
        <v>285.69170529717201</v>
      </c>
      <c r="BU27" s="13">
        <v>339.29132504478599</v>
      </c>
      <c r="BV27" s="13">
        <v>381.81569051236102</v>
      </c>
      <c r="BW27" s="13">
        <v>434.172005376019</v>
      </c>
      <c r="BX27" s="13">
        <v>570.20157455579101</v>
      </c>
      <c r="BY27" s="13">
        <v>2.9926773338090999</v>
      </c>
      <c r="BZ27" s="13">
        <v>23.110818173300899</v>
      </c>
      <c r="CA27" s="13">
        <v>55.013927489460102</v>
      </c>
      <c r="CB27" s="13">
        <v>100.36781723150899</v>
      </c>
      <c r="CC27" s="13">
        <v>147.34931797411701</v>
      </c>
      <c r="CD27" s="13">
        <v>182.78090061389699</v>
      </c>
      <c r="CE27" s="13">
        <v>224.081981059085</v>
      </c>
      <c r="CF27" s="13">
        <v>277.09104496211398</v>
      </c>
      <c r="CG27" s="13">
        <v>318.00068827674198</v>
      </c>
      <c r="CH27" s="13">
        <v>367.96548146448498</v>
      </c>
      <c r="CI27" s="13">
        <v>416.22906592649002</v>
      </c>
      <c r="CJ27" s="13">
        <v>566.46769579944703</v>
      </c>
      <c r="CK27" s="13">
        <v>4.60637620097088</v>
      </c>
      <c r="CL27" s="13">
        <v>26.033047595731901</v>
      </c>
      <c r="CM27" s="13">
        <v>74.406768306371305</v>
      </c>
      <c r="CN27" s="13">
        <v>114.013291003077</v>
      </c>
      <c r="CO27" s="13">
        <v>159.11956686873299</v>
      </c>
      <c r="CP27" s="13">
        <v>194.648453581653</v>
      </c>
      <c r="CQ27" s="13">
        <v>237.19536551565301</v>
      </c>
      <c r="CR27" s="13">
        <v>279.84182110411302</v>
      </c>
      <c r="CS27" s="13">
        <v>321.65743714344302</v>
      </c>
      <c r="CT27" s="13">
        <v>367.70029615344299</v>
      </c>
    </row>
    <row r="28" spans="1:99" x14ac:dyDescent="0.25">
      <c r="A28" t="s">
        <v>122</v>
      </c>
      <c r="B28" t="s">
        <v>153</v>
      </c>
      <c r="C28" t="s">
        <v>154</v>
      </c>
      <c r="D28" t="s">
        <v>155</v>
      </c>
      <c r="E28" s="13">
        <v>46.517521420408798</v>
      </c>
      <c r="F28" s="13">
        <v>132.43974348399601</v>
      </c>
      <c r="G28" s="13">
        <v>219.09612076594601</v>
      </c>
      <c r="H28" s="13">
        <v>295.80159151187098</v>
      </c>
      <c r="I28" s="13">
        <v>402.54508245166801</v>
      </c>
      <c r="J28" s="13">
        <v>496.76991201352803</v>
      </c>
      <c r="K28" s="13">
        <v>603.55768392761695</v>
      </c>
      <c r="L28" s="13">
        <v>727.30627586469097</v>
      </c>
      <c r="M28" s="13">
        <v>871.89749606300995</v>
      </c>
      <c r="N28" s="13">
        <v>996.35024934580804</v>
      </c>
      <c r="O28" s="13">
        <v>1166.64313660121</v>
      </c>
      <c r="P28" s="13">
        <v>1315.5111871797101</v>
      </c>
      <c r="Q28" s="13">
        <v>44.970119721795101</v>
      </c>
      <c r="R28" s="13">
        <v>127.328594240816</v>
      </c>
      <c r="S28" s="13">
        <v>246.012188243846</v>
      </c>
      <c r="T28" s="13">
        <v>371.54167934851</v>
      </c>
      <c r="U28" s="13">
        <v>531.66511580799602</v>
      </c>
      <c r="V28" s="13">
        <v>681.82406161474296</v>
      </c>
      <c r="W28" s="13">
        <v>820.94052584892995</v>
      </c>
      <c r="X28" s="13">
        <v>961.23759396314597</v>
      </c>
      <c r="Y28" s="13">
        <v>1084.0824511220001</v>
      </c>
      <c r="Z28" s="13">
        <v>1241.0405174043301</v>
      </c>
      <c r="AA28" s="13">
        <v>1412.90136744142</v>
      </c>
      <c r="AB28" s="13">
        <v>1535.6544830140399</v>
      </c>
      <c r="AC28" s="13">
        <v>49.893843880488802</v>
      </c>
      <c r="AD28" s="13">
        <v>128.10570488554799</v>
      </c>
      <c r="AE28" s="13">
        <v>239.424140397922</v>
      </c>
      <c r="AF28" s="13">
        <v>380.27836271595697</v>
      </c>
      <c r="AG28" s="13">
        <v>535.57617981604596</v>
      </c>
      <c r="AH28" s="13">
        <v>703.47193311962099</v>
      </c>
      <c r="AI28" s="13">
        <v>876.42901024888897</v>
      </c>
      <c r="AJ28" s="13">
        <v>1024.14743854225</v>
      </c>
      <c r="AK28" s="13">
        <v>1157.4258848407201</v>
      </c>
      <c r="AL28" s="13">
        <v>1303.2247231737199</v>
      </c>
      <c r="AM28" s="13">
        <v>1450.4824373394399</v>
      </c>
      <c r="AN28" s="13">
        <v>1574.37426502225</v>
      </c>
      <c r="AO28" s="13">
        <v>40.1144629285508</v>
      </c>
      <c r="AP28" s="13">
        <v>129.272386875237</v>
      </c>
      <c r="AQ28" s="13">
        <v>244.47948145837901</v>
      </c>
      <c r="AR28" s="13">
        <v>366.86576527792698</v>
      </c>
      <c r="AS28" s="13">
        <v>576.25713402801</v>
      </c>
      <c r="AT28" s="13">
        <v>725.23288882255497</v>
      </c>
      <c r="AU28" s="13">
        <v>863.970844007599</v>
      </c>
      <c r="AV28" s="13">
        <v>989.34136619123603</v>
      </c>
      <c r="AW28" s="13">
        <v>1137.3088918293099</v>
      </c>
      <c r="AX28" s="13">
        <v>1303.1610708936901</v>
      </c>
      <c r="AY28" s="13">
        <v>1473.1355748943899</v>
      </c>
      <c r="AZ28" s="13">
        <v>1596.26593592012</v>
      </c>
      <c r="BA28" s="13">
        <v>36.368761227916202</v>
      </c>
      <c r="BB28" s="13">
        <v>92.891168774925902</v>
      </c>
      <c r="BC28" s="13">
        <v>178.497587317094</v>
      </c>
      <c r="BD28" s="13">
        <v>260.133727102835</v>
      </c>
      <c r="BE28" s="13">
        <v>350.54729732693602</v>
      </c>
      <c r="BF28" s="13">
        <v>444.64618056171201</v>
      </c>
      <c r="BG28" s="13">
        <v>545.78096100364201</v>
      </c>
      <c r="BH28" s="13">
        <v>637.62120781378201</v>
      </c>
      <c r="BI28" s="13">
        <v>744.32265829939695</v>
      </c>
      <c r="BJ28" s="13">
        <v>825.01125107130304</v>
      </c>
      <c r="BK28" s="13">
        <v>946.88794111250195</v>
      </c>
      <c r="BL28" s="13">
        <v>1051.70223594605</v>
      </c>
      <c r="BM28" s="13">
        <v>22.765924825178299</v>
      </c>
      <c r="BN28" s="13">
        <v>79.311008515499296</v>
      </c>
      <c r="BO28" s="13">
        <v>150.69650816520601</v>
      </c>
      <c r="BP28" s="13">
        <v>235.36721282152001</v>
      </c>
      <c r="BQ28" s="13">
        <v>317.46796128176499</v>
      </c>
      <c r="BR28" s="13">
        <v>406.86331888591502</v>
      </c>
      <c r="BS28" s="13">
        <v>602.17029549071799</v>
      </c>
      <c r="BT28" s="13">
        <v>829.60659463769002</v>
      </c>
      <c r="BU28" s="13">
        <v>966.90405739482105</v>
      </c>
      <c r="BV28" s="13">
        <v>1051.45899089771</v>
      </c>
      <c r="BW28" s="13">
        <v>1161.8475931251601</v>
      </c>
      <c r="BX28" s="13">
        <v>1232.0752469337699</v>
      </c>
      <c r="BY28" s="13">
        <v>21.730960067728098</v>
      </c>
      <c r="BZ28" s="13">
        <v>71.669455491044403</v>
      </c>
      <c r="CA28" s="13">
        <v>164.33754439061801</v>
      </c>
      <c r="CB28" s="13">
        <v>234.250119017158</v>
      </c>
      <c r="CC28" s="13">
        <v>321.54950940627702</v>
      </c>
      <c r="CD28" s="13">
        <v>407.46007603942002</v>
      </c>
      <c r="CE28" s="13">
        <v>485.18406000452097</v>
      </c>
      <c r="CF28" s="13">
        <v>579.64844791213397</v>
      </c>
      <c r="CG28" s="13">
        <v>677.38296773257002</v>
      </c>
      <c r="CH28" s="13">
        <v>771.645695179776</v>
      </c>
      <c r="CI28" s="13">
        <v>883.76712007698802</v>
      </c>
      <c r="CJ28" s="13">
        <v>964.21814016504504</v>
      </c>
      <c r="CK28" s="13">
        <v>25.167673549199201</v>
      </c>
      <c r="CL28" s="13">
        <v>74.686437223671703</v>
      </c>
      <c r="CM28" s="13">
        <v>170.57218373556401</v>
      </c>
      <c r="CN28" s="13">
        <v>258.94248842128798</v>
      </c>
      <c r="CO28" s="13">
        <v>358.75687393914802</v>
      </c>
      <c r="CP28" s="13">
        <v>445.83461253967602</v>
      </c>
      <c r="CQ28" s="13">
        <v>531.04929406540998</v>
      </c>
      <c r="CR28" s="13">
        <v>631.14556315633604</v>
      </c>
      <c r="CS28" s="13">
        <v>729.18771200671597</v>
      </c>
      <c r="CT28" s="13">
        <v>838.17635785671598</v>
      </c>
    </row>
    <row r="29" spans="1:99" x14ac:dyDescent="0.25">
      <c r="A29" s="15" t="s">
        <v>122</v>
      </c>
      <c r="B29" s="15" t="s">
        <v>153</v>
      </c>
      <c r="C29" s="15" t="s">
        <v>156</v>
      </c>
      <c r="D29" s="15" t="s">
        <v>157</v>
      </c>
      <c r="E29" s="15">
        <v>8.1254459673138602</v>
      </c>
      <c r="F29" s="15">
        <v>29.149121911817101</v>
      </c>
      <c r="G29" s="15">
        <v>64.697267682958099</v>
      </c>
      <c r="H29" s="15">
        <v>95.7501319770668</v>
      </c>
      <c r="I29" s="15">
        <v>135.52743687032299</v>
      </c>
      <c r="J29" s="15">
        <v>182.028006092694</v>
      </c>
      <c r="K29" s="15">
        <v>234.616287936498</v>
      </c>
      <c r="L29" s="15">
        <v>284.73418027535001</v>
      </c>
      <c r="M29" s="15">
        <v>344.03913657639703</v>
      </c>
      <c r="N29" s="15">
        <v>406.17456052657798</v>
      </c>
      <c r="O29" s="15">
        <v>484.88281374503401</v>
      </c>
      <c r="P29" s="15">
        <v>709.17544302494002</v>
      </c>
      <c r="Q29" s="15">
        <v>10.3346729038948</v>
      </c>
      <c r="R29" s="15">
        <v>35.3383440209439</v>
      </c>
      <c r="S29" s="15">
        <v>81.563126641911794</v>
      </c>
      <c r="T29" s="15">
        <v>137.30538898901</v>
      </c>
      <c r="U29" s="15">
        <v>202.80666905714099</v>
      </c>
      <c r="V29" s="15">
        <v>267.50579076080601</v>
      </c>
      <c r="W29" s="15">
        <v>340.540877691601</v>
      </c>
      <c r="X29" s="15">
        <v>412.59522618562499</v>
      </c>
      <c r="Y29" s="15">
        <v>470.97824155876299</v>
      </c>
      <c r="Z29" s="15">
        <v>537.170964538406</v>
      </c>
      <c r="AA29" s="15">
        <v>614.15993908868802</v>
      </c>
      <c r="AB29" s="15">
        <v>855.01703654391599</v>
      </c>
      <c r="AC29" s="15">
        <v>8.4219742731910898</v>
      </c>
      <c r="AD29" s="15">
        <v>32.964177407354299</v>
      </c>
      <c r="AE29" s="15">
        <v>79.390057060455803</v>
      </c>
      <c r="AF29" s="15">
        <v>150.614816572325</v>
      </c>
      <c r="AG29" s="15">
        <v>227.06796056461999</v>
      </c>
      <c r="AH29" s="15">
        <v>306.55042474074202</v>
      </c>
      <c r="AI29" s="15">
        <v>401.45590022095701</v>
      </c>
      <c r="AJ29" s="15">
        <v>502.55448540272999</v>
      </c>
      <c r="AK29" s="15">
        <v>590.89853579911903</v>
      </c>
      <c r="AL29" s="15">
        <v>673.29191619182996</v>
      </c>
      <c r="AM29" s="15">
        <v>768.90204199299296</v>
      </c>
      <c r="AN29" s="15">
        <v>1031.67246289749</v>
      </c>
      <c r="AO29" s="15">
        <v>14.306922558835399</v>
      </c>
      <c r="AP29" s="15">
        <v>54.586720246726401</v>
      </c>
      <c r="AQ29" s="15">
        <v>117.543373901419</v>
      </c>
      <c r="AR29" s="15">
        <v>186.644306025498</v>
      </c>
      <c r="AS29" s="15">
        <v>275.18663449942301</v>
      </c>
      <c r="AT29" s="15">
        <v>349.38094627683301</v>
      </c>
      <c r="AU29" s="15">
        <v>415.265079612102</v>
      </c>
      <c r="AV29" s="15">
        <v>490.07304776951003</v>
      </c>
      <c r="AW29" s="15">
        <v>584.22287355533899</v>
      </c>
      <c r="AX29" s="15">
        <v>684.05387487863698</v>
      </c>
      <c r="AY29" s="15">
        <v>789.84629640140099</v>
      </c>
      <c r="AZ29" s="15">
        <v>1060.0662511390201</v>
      </c>
      <c r="BA29" s="15">
        <v>11.526502837537199</v>
      </c>
      <c r="BB29" s="15">
        <v>37.629275502358098</v>
      </c>
      <c r="BC29" s="15">
        <v>80.247730257884001</v>
      </c>
      <c r="BD29" s="15">
        <v>125.458055347046</v>
      </c>
      <c r="BE29" s="15">
        <v>174.89325953637299</v>
      </c>
      <c r="BF29" s="15">
        <v>225.257776594787</v>
      </c>
      <c r="BG29" s="15">
        <v>287.11963444943802</v>
      </c>
      <c r="BH29" s="15">
        <v>345.87302336479399</v>
      </c>
      <c r="BI29" s="15">
        <v>412.52293598764402</v>
      </c>
      <c r="BJ29" s="15">
        <v>482.89971986868301</v>
      </c>
      <c r="BK29" s="15">
        <v>545.61298346318199</v>
      </c>
      <c r="BL29" s="15">
        <v>761.49344157472001</v>
      </c>
      <c r="BM29" s="15">
        <v>8.7401859855404496</v>
      </c>
      <c r="BN29" s="15">
        <v>31.4753007683946</v>
      </c>
      <c r="BO29" s="15">
        <v>63.287230232439398</v>
      </c>
      <c r="BP29" s="15">
        <v>100.00522810602401</v>
      </c>
      <c r="BQ29" s="15">
        <v>135.78265839232901</v>
      </c>
      <c r="BR29" s="15">
        <v>180.47937084992401</v>
      </c>
      <c r="BS29" s="15">
        <v>223.58649298914</v>
      </c>
      <c r="BT29" s="15">
        <v>266.68627197386701</v>
      </c>
      <c r="BU29" s="15">
        <v>311.324235008345</v>
      </c>
      <c r="BV29" s="15">
        <v>361.39160602410402</v>
      </c>
      <c r="BW29" s="15">
        <v>420.066709410074</v>
      </c>
      <c r="BX29" s="15">
        <v>605.17567692878799</v>
      </c>
      <c r="BY29" s="15">
        <v>8.8552623703219098</v>
      </c>
      <c r="BZ29" s="15">
        <v>26.4923774601336</v>
      </c>
      <c r="CA29" s="15">
        <v>63.856359896529497</v>
      </c>
      <c r="CB29" s="15">
        <v>103.004663976507</v>
      </c>
      <c r="CC29" s="15">
        <v>145.50727312187101</v>
      </c>
      <c r="CD29" s="15">
        <v>192.11987787771901</v>
      </c>
      <c r="CE29" s="15">
        <v>236.60927113874899</v>
      </c>
      <c r="CF29" s="15">
        <v>275.48446153378302</v>
      </c>
      <c r="CG29" s="15">
        <v>325.308141568064</v>
      </c>
      <c r="CH29" s="15">
        <v>379.24303702242599</v>
      </c>
      <c r="CI29" s="15">
        <v>438.60761970476699</v>
      </c>
      <c r="CJ29" s="15">
        <v>617.30833443016297</v>
      </c>
      <c r="CK29" s="15">
        <v>5.4032875559676796</v>
      </c>
      <c r="CL29" s="15">
        <v>16.307267246869699</v>
      </c>
      <c r="CM29" s="15">
        <v>38.862111604915</v>
      </c>
      <c r="CN29" s="15">
        <v>80.305397616028401</v>
      </c>
      <c r="CO29" s="15">
        <v>129.10947926575</v>
      </c>
      <c r="CP29" s="15">
        <v>182.20351226272999</v>
      </c>
      <c r="CQ29" s="15">
        <v>231.58910054332</v>
      </c>
      <c r="CR29" s="15">
        <v>284.52898033671102</v>
      </c>
      <c r="CS29" s="15">
        <v>338.653215529291</v>
      </c>
      <c r="CT29" s="15">
        <v>407.850038819291</v>
      </c>
      <c r="CU29" s="15"/>
    </row>
    <row r="30" spans="1:99" x14ac:dyDescent="0.25">
      <c r="A30" s="14"/>
      <c r="B30" s="14"/>
      <c r="C30" s="14"/>
      <c r="D30" s="14" t="s">
        <v>158</v>
      </c>
      <c r="E30" s="14">
        <v>378.85340666595403</v>
      </c>
      <c r="F30" s="14">
        <v>1713.73627857875</v>
      </c>
      <c r="G30" s="14">
        <v>3894.5927559390202</v>
      </c>
      <c r="H30" s="14">
        <v>6254.6484379753701</v>
      </c>
      <c r="I30" s="14">
        <v>8971.0761980380994</v>
      </c>
      <c r="J30" s="14">
        <v>11597.594520754001</v>
      </c>
      <c r="K30" s="14">
        <v>14288.266656841601</v>
      </c>
      <c r="L30" s="14">
        <v>17140.2326702725</v>
      </c>
      <c r="M30" s="14">
        <v>19925.571461422001</v>
      </c>
      <c r="N30" s="14">
        <v>22857.121317884601</v>
      </c>
      <c r="O30" s="14">
        <v>26183.602591172199</v>
      </c>
      <c r="P30" s="14">
        <v>40143.253363156298</v>
      </c>
      <c r="Q30" s="14">
        <v>472.14947859240499</v>
      </c>
      <c r="R30" s="14">
        <v>1762.01049128144</v>
      </c>
      <c r="S30" s="14">
        <v>4046.6979226031899</v>
      </c>
      <c r="T30" s="14">
        <v>6326.5382853097499</v>
      </c>
      <c r="U30" s="14">
        <v>9035.1243220558808</v>
      </c>
      <c r="V30" s="14">
        <v>11611.1842563342</v>
      </c>
      <c r="W30" s="14">
        <v>14582.1016506003</v>
      </c>
      <c r="X30" s="14">
        <v>17679.305276168401</v>
      </c>
      <c r="Y30" s="14">
        <v>20254.912034728899</v>
      </c>
      <c r="Z30" s="14">
        <v>23373.3399199419</v>
      </c>
      <c r="AA30" s="14">
        <v>26796.756779716001</v>
      </c>
      <c r="AB30" s="14">
        <v>41860.258567530902</v>
      </c>
      <c r="AC30" s="14">
        <v>394.85527793861303</v>
      </c>
      <c r="AD30" s="14">
        <v>1725.88840717312</v>
      </c>
      <c r="AE30" s="14">
        <v>3769.0216172567898</v>
      </c>
      <c r="AF30" s="14">
        <v>6382.4351099032201</v>
      </c>
      <c r="AG30" s="14">
        <v>9124.3671746626605</v>
      </c>
      <c r="AH30" s="14">
        <v>11796.1368977044</v>
      </c>
      <c r="AI30" s="14">
        <v>14877.7677670183</v>
      </c>
      <c r="AJ30" s="14">
        <v>17747.072602570101</v>
      </c>
      <c r="AK30" s="14">
        <v>20584.4646002954</v>
      </c>
      <c r="AL30" s="14">
        <v>23989.645140209501</v>
      </c>
      <c r="AM30" s="14">
        <v>27299.253811088602</v>
      </c>
      <c r="AN30" s="14">
        <v>41624.125303273002</v>
      </c>
      <c r="AO30" s="14">
        <v>450.37142843902899</v>
      </c>
      <c r="AP30" s="14">
        <v>1984.47805084728</v>
      </c>
      <c r="AQ30" s="14">
        <v>4138.77025336715</v>
      </c>
      <c r="AR30" s="14">
        <v>6589.4773405658298</v>
      </c>
      <c r="AS30" s="14">
        <v>9455.9967771301708</v>
      </c>
      <c r="AT30" s="14">
        <v>12098.142818611301</v>
      </c>
      <c r="AU30" s="14">
        <v>15331.7214429285</v>
      </c>
      <c r="AV30" s="14">
        <v>18217.750995769598</v>
      </c>
      <c r="AW30" s="14">
        <v>21436.546078434902</v>
      </c>
      <c r="AX30" s="14">
        <v>24833.541074557801</v>
      </c>
      <c r="AY30" s="14">
        <v>28313.431393375398</v>
      </c>
      <c r="AZ30" s="14">
        <v>41319.380673081403</v>
      </c>
      <c r="BA30" s="14">
        <v>297.81384872834502</v>
      </c>
      <c r="BB30" s="14">
        <v>1460.2056451445201</v>
      </c>
      <c r="BC30" s="14">
        <v>3573.0977384282201</v>
      </c>
      <c r="BD30" s="14">
        <v>5783.0380755094002</v>
      </c>
      <c r="BE30" s="14">
        <v>8439.3335228058495</v>
      </c>
      <c r="BF30" s="14">
        <v>11401.822170146999</v>
      </c>
      <c r="BG30" s="14">
        <v>14460.671841724199</v>
      </c>
      <c r="BH30" s="14">
        <v>17226.441669677399</v>
      </c>
      <c r="BI30" s="14">
        <v>20377.584558643801</v>
      </c>
      <c r="BJ30" s="14">
        <v>23443.098150141101</v>
      </c>
      <c r="BK30" s="14">
        <v>26791.2680548436</v>
      </c>
      <c r="BL30" s="14">
        <v>38694.324438148498</v>
      </c>
      <c r="BM30" s="14">
        <v>311.76276284981401</v>
      </c>
      <c r="BN30" s="14">
        <v>1510.58967293811</v>
      </c>
      <c r="BO30" s="14">
        <v>3669.3345486059802</v>
      </c>
      <c r="BP30" s="14">
        <v>5983.5391442165801</v>
      </c>
      <c r="BQ30" s="14">
        <v>8547.0715111182908</v>
      </c>
      <c r="BR30" s="14">
        <v>11349.3379767108</v>
      </c>
      <c r="BS30" s="14">
        <v>14119.9807958776</v>
      </c>
      <c r="BT30" s="14">
        <v>16952.850595054799</v>
      </c>
      <c r="BU30" s="14">
        <v>19741.341804718999</v>
      </c>
      <c r="BV30" s="14">
        <v>22703.815228880401</v>
      </c>
      <c r="BW30" s="14">
        <v>25797.530579795399</v>
      </c>
      <c r="BX30" s="14">
        <v>37675.014697858896</v>
      </c>
      <c r="BY30" s="14">
        <v>307.52559461496497</v>
      </c>
      <c r="BZ30" s="14">
        <v>1408.69481921942</v>
      </c>
      <c r="CA30" s="14">
        <v>3296.26797607969</v>
      </c>
      <c r="CB30" s="14">
        <v>5316.9927649190504</v>
      </c>
      <c r="CC30" s="14">
        <v>8028.8579983494101</v>
      </c>
      <c r="CD30" s="14">
        <v>10533.273709193099</v>
      </c>
      <c r="CE30" s="14">
        <v>12947.964932126901</v>
      </c>
      <c r="CF30" s="14">
        <v>15649.229532671499</v>
      </c>
      <c r="CG30" s="14">
        <v>18279.880874324001</v>
      </c>
      <c r="CH30" s="14">
        <v>21207.114579039098</v>
      </c>
      <c r="CI30" s="14">
        <v>24102.5183614337</v>
      </c>
      <c r="CJ30" s="14">
        <v>37246.3544886944</v>
      </c>
      <c r="CK30" s="14">
        <v>285.87656318254801</v>
      </c>
      <c r="CL30" s="14">
        <v>1345.51620819093</v>
      </c>
      <c r="CM30" s="14">
        <v>3373.1938226942202</v>
      </c>
      <c r="CN30" s="14">
        <v>5549.0909977189003</v>
      </c>
      <c r="CO30" s="14">
        <v>7966.1695080331001</v>
      </c>
      <c r="CP30" s="14">
        <v>10330.9201444019</v>
      </c>
      <c r="CQ30" s="14">
        <v>12760.9060685695</v>
      </c>
      <c r="CR30" s="14">
        <v>15547.7577847886</v>
      </c>
      <c r="CS30" s="14">
        <v>18035.860913662898</v>
      </c>
      <c r="CT30" s="14">
        <v>21035.9375346829</v>
      </c>
      <c r="CU30" s="14"/>
    </row>
    <row r="32" spans="1:99" x14ac:dyDescent="0.25">
      <c r="CT32" s="22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3"/>
  <sheetViews>
    <sheetView showGridLines="0" workbookViewId="0">
      <pane xSplit="4" topLeftCell="BW1" activePane="topRight" state="frozen"/>
      <selection pane="topRight" activeCell="CI33" sqref="CI33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8" x14ac:dyDescent="0.25">
      <c r="A1" s="2" t="str">
        <f>HYPERLINK("#'Sumário'!B1", "Sumário")</f>
        <v>Sumário</v>
      </c>
    </row>
    <row r="2" spans="1:88" x14ac:dyDescent="0.25">
      <c r="A2" s="1" t="s">
        <v>163</v>
      </c>
    </row>
    <row r="3" spans="1:88" x14ac:dyDescent="0.25">
      <c r="A3" s="1" t="s">
        <v>5</v>
      </c>
    </row>
    <row r="4" spans="1:88" x14ac:dyDescent="0.25">
      <c r="A4" s="1" t="s">
        <v>6</v>
      </c>
    </row>
    <row r="6" spans="1:88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 t="s">
        <v>104</v>
      </c>
      <c r="CJ6" s="4"/>
    </row>
    <row r="7" spans="1:88" x14ac:dyDescent="0.25">
      <c r="A7" t="s">
        <v>105</v>
      </c>
      <c r="B7" t="s">
        <v>106</v>
      </c>
      <c r="C7" t="s">
        <v>107</v>
      </c>
      <c r="D7" t="s">
        <v>108</v>
      </c>
      <c r="E7" s="16">
        <v>739.57764425000005</v>
      </c>
      <c r="F7" s="16">
        <v>745.62771810000004</v>
      </c>
      <c r="G7" s="16">
        <v>753.11414821000005</v>
      </c>
      <c r="H7" s="16">
        <v>764.88796382999999</v>
      </c>
      <c r="I7" s="16">
        <v>767.06086970000001</v>
      </c>
      <c r="J7" s="16">
        <v>764.86280681999995</v>
      </c>
      <c r="K7" s="16">
        <v>823.47659823000004</v>
      </c>
      <c r="L7" s="16">
        <v>859.39562459000001</v>
      </c>
      <c r="M7" s="16">
        <v>878.12232382000002</v>
      </c>
      <c r="N7" s="16">
        <v>901.24821832999999</v>
      </c>
      <c r="O7" s="16">
        <v>908.58715295000002</v>
      </c>
      <c r="P7" s="16">
        <v>903.09463044999995</v>
      </c>
      <c r="Q7" s="16">
        <v>936.91734821</v>
      </c>
      <c r="R7" s="16">
        <v>945.02478604999999</v>
      </c>
      <c r="S7" s="16">
        <v>957.90916252</v>
      </c>
      <c r="T7" s="16">
        <v>952.21049982</v>
      </c>
      <c r="U7" s="16">
        <v>965.46363773999997</v>
      </c>
      <c r="V7" s="16">
        <v>1031.46425884</v>
      </c>
      <c r="W7" s="16">
        <v>979.57422668000004</v>
      </c>
      <c r="X7" s="16">
        <v>985.25897254999995</v>
      </c>
      <c r="Y7" s="16">
        <v>970.55649830000004</v>
      </c>
      <c r="Z7" s="16">
        <v>974.56139771000005</v>
      </c>
      <c r="AA7" s="16">
        <v>977.21498654000004</v>
      </c>
      <c r="AB7" s="16">
        <v>981.9074961</v>
      </c>
      <c r="AC7" s="16">
        <v>930.38812507</v>
      </c>
      <c r="AD7" s="16">
        <v>905.45749139999998</v>
      </c>
      <c r="AE7" s="16">
        <v>912.67380562000005</v>
      </c>
      <c r="AF7" s="16">
        <v>908.31778354999994</v>
      </c>
      <c r="AG7" s="16">
        <v>902.39417452999999</v>
      </c>
      <c r="AH7" s="16">
        <v>870.16583571000001</v>
      </c>
      <c r="AI7" s="16">
        <v>914.65535634000003</v>
      </c>
      <c r="AJ7" s="16">
        <v>912.63165317999994</v>
      </c>
      <c r="AK7" s="16">
        <v>932.07755139000005</v>
      </c>
      <c r="AL7" s="16">
        <v>921.26203862</v>
      </c>
      <c r="AM7" s="16">
        <v>936.43952736999995</v>
      </c>
      <c r="AN7" s="16">
        <v>978.89691226000002</v>
      </c>
      <c r="AO7" s="16">
        <v>1019.74142007</v>
      </c>
      <c r="AP7" s="16">
        <v>1019.86239303</v>
      </c>
      <c r="AQ7" s="16">
        <v>1007.30979932</v>
      </c>
      <c r="AR7" s="16">
        <v>1015.45200471</v>
      </c>
      <c r="AS7" s="16">
        <v>1015.15027034</v>
      </c>
      <c r="AT7" s="16">
        <v>1022.69362904</v>
      </c>
      <c r="AU7" s="16">
        <v>1013.11982162</v>
      </c>
      <c r="AV7" s="16">
        <v>963.83151970999995</v>
      </c>
      <c r="AW7" s="16">
        <v>976.24227710000002</v>
      </c>
      <c r="AX7" s="16">
        <v>1005.51949461</v>
      </c>
      <c r="AY7" s="16">
        <v>945.79011421999996</v>
      </c>
      <c r="AZ7" s="16">
        <v>906.33805002999998</v>
      </c>
      <c r="BA7" s="16">
        <v>805.24742626</v>
      </c>
      <c r="BB7" s="16">
        <v>805.13613742999996</v>
      </c>
      <c r="BC7" s="16">
        <v>803.73512850999998</v>
      </c>
      <c r="BD7" s="16">
        <v>794.36687496000002</v>
      </c>
      <c r="BE7" s="16">
        <v>806.28273578000005</v>
      </c>
      <c r="BF7" s="16">
        <v>765.75923855999997</v>
      </c>
      <c r="BG7" s="16">
        <v>747.66795096999999</v>
      </c>
      <c r="BH7" s="16">
        <v>753.44138339999995</v>
      </c>
      <c r="BI7" s="16">
        <v>708.97628027999997</v>
      </c>
      <c r="BJ7" s="16">
        <v>701.98168539999995</v>
      </c>
      <c r="BK7" s="16">
        <v>719.39151360000005</v>
      </c>
      <c r="BL7" s="16">
        <v>718.77871201999994</v>
      </c>
      <c r="BM7" s="16">
        <v>807.51107450999996</v>
      </c>
      <c r="BN7" s="16">
        <v>807.26207179000005</v>
      </c>
      <c r="BO7" s="16">
        <v>799.97324748999995</v>
      </c>
      <c r="BP7" s="16">
        <v>778.17778563000002</v>
      </c>
      <c r="BQ7" s="16">
        <v>749.92235815000004</v>
      </c>
      <c r="BR7" s="16">
        <v>764.96705937000002</v>
      </c>
      <c r="BS7" s="16">
        <v>744.98609490000001</v>
      </c>
      <c r="BT7" s="16">
        <v>748.08928283</v>
      </c>
      <c r="BU7" s="16">
        <v>755.51781977999997</v>
      </c>
      <c r="BV7" s="16">
        <v>717.58261074999996</v>
      </c>
      <c r="BW7" s="16">
        <v>702.91591132999997</v>
      </c>
      <c r="BX7" s="16">
        <v>713.24592423000001</v>
      </c>
      <c r="BY7" s="16">
        <v>722.97812425999996</v>
      </c>
      <c r="BZ7" s="16">
        <v>723.01016161999996</v>
      </c>
      <c r="CA7" s="16">
        <v>736.52316768000003</v>
      </c>
      <c r="CB7" s="16">
        <v>764.90601816000003</v>
      </c>
      <c r="CC7" s="16">
        <v>781.19704858</v>
      </c>
      <c r="CD7" s="16">
        <v>787.74169142999995</v>
      </c>
      <c r="CE7" s="16">
        <v>806.56646654999997</v>
      </c>
      <c r="CF7" s="16">
        <v>812.76965389999998</v>
      </c>
      <c r="CG7" s="16">
        <v>841.73752870999999</v>
      </c>
      <c r="CH7" s="16">
        <v>884.93203885000003</v>
      </c>
      <c r="CI7" s="16">
        <v>927.88744537000002</v>
      </c>
    </row>
    <row r="8" spans="1:88" x14ac:dyDescent="0.25">
      <c r="A8" t="s">
        <v>107</v>
      </c>
      <c r="B8" t="s">
        <v>109</v>
      </c>
      <c r="C8" t="s">
        <v>105</v>
      </c>
      <c r="D8" t="s">
        <v>110</v>
      </c>
      <c r="E8" s="16">
        <v>491.24610567000002</v>
      </c>
      <c r="F8" s="16">
        <v>496.84992961</v>
      </c>
      <c r="G8" s="16">
        <v>489.97329094000003</v>
      </c>
      <c r="H8" s="16">
        <v>491.71683912999998</v>
      </c>
      <c r="I8" s="16">
        <v>499.77873412999998</v>
      </c>
      <c r="J8" s="16">
        <v>507.22818361999998</v>
      </c>
      <c r="K8" s="16">
        <v>514.65204009000001</v>
      </c>
      <c r="L8" s="16">
        <v>520.63507082000001</v>
      </c>
      <c r="M8" s="16">
        <v>530.24677456999996</v>
      </c>
      <c r="N8" s="16">
        <v>531.43772467999997</v>
      </c>
      <c r="O8" s="16">
        <v>536.38602161999995</v>
      </c>
      <c r="P8" s="16">
        <v>541.92304265999996</v>
      </c>
      <c r="Q8" s="16">
        <v>542.50694826999995</v>
      </c>
      <c r="R8" s="16">
        <v>523.34973519000005</v>
      </c>
      <c r="S8" s="16">
        <v>504.33049915999999</v>
      </c>
      <c r="T8" s="16">
        <v>475.99973421999999</v>
      </c>
      <c r="U8" s="16">
        <v>442.14586316999998</v>
      </c>
      <c r="V8" s="16">
        <v>406.52198908000003</v>
      </c>
      <c r="W8" s="16">
        <v>383.80215894000003</v>
      </c>
      <c r="X8" s="16">
        <v>361.87094492</v>
      </c>
      <c r="Y8" s="16">
        <v>331.93370120999998</v>
      </c>
      <c r="Z8" s="16">
        <v>310.45697084</v>
      </c>
      <c r="AA8" s="16">
        <v>287.35181158</v>
      </c>
      <c r="AB8" s="16">
        <v>265.97499693999998</v>
      </c>
      <c r="AC8" s="16">
        <v>251.37669437</v>
      </c>
      <c r="AD8" s="16">
        <v>252.27816009</v>
      </c>
      <c r="AE8" s="16">
        <v>259.32425375999998</v>
      </c>
      <c r="AF8" s="16">
        <v>263.66643858999998</v>
      </c>
      <c r="AG8" s="16">
        <v>269.44437964000002</v>
      </c>
      <c r="AH8" s="16">
        <v>273.38029711000001</v>
      </c>
      <c r="AI8" s="16">
        <v>268.47890507</v>
      </c>
      <c r="AJ8" s="16">
        <v>266.13163792</v>
      </c>
      <c r="AK8" s="16">
        <v>265.41302644000001</v>
      </c>
      <c r="AL8" s="16">
        <v>263.66760622999999</v>
      </c>
      <c r="AM8" s="16">
        <v>266.12795491000003</v>
      </c>
      <c r="AN8" s="16">
        <v>262.09601443999998</v>
      </c>
      <c r="AO8" s="16">
        <v>248.60477879999999</v>
      </c>
      <c r="AP8" s="16">
        <v>243.77045569000001</v>
      </c>
      <c r="AQ8" s="16">
        <v>240.67140273999999</v>
      </c>
      <c r="AR8" s="16">
        <v>238.80864772999999</v>
      </c>
      <c r="AS8" s="16">
        <v>237.69758440999999</v>
      </c>
      <c r="AT8" s="16">
        <v>234.91172201000001</v>
      </c>
      <c r="AU8" s="16">
        <v>233.10097397000001</v>
      </c>
      <c r="AV8" s="16">
        <v>231.15740296999999</v>
      </c>
      <c r="AW8" s="16">
        <v>228.50655520999999</v>
      </c>
      <c r="AX8" s="16">
        <v>228.48871215</v>
      </c>
      <c r="AY8" s="16">
        <v>221.94691309999999</v>
      </c>
      <c r="AZ8" s="16">
        <v>218.51068559000001</v>
      </c>
      <c r="BA8" s="16">
        <v>209.58690092000001</v>
      </c>
      <c r="BB8" s="16">
        <v>213.41848793</v>
      </c>
      <c r="BC8" s="16">
        <v>215.44559580999999</v>
      </c>
      <c r="BD8" s="16">
        <v>217.16725278000001</v>
      </c>
      <c r="BE8" s="16">
        <v>219.24291285999999</v>
      </c>
      <c r="BF8" s="16">
        <v>220.02205873</v>
      </c>
      <c r="BG8" s="16">
        <v>218.65298607</v>
      </c>
      <c r="BH8" s="16">
        <v>220.17177835999999</v>
      </c>
      <c r="BI8" s="16">
        <v>221.17352997</v>
      </c>
      <c r="BJ8" s="16">
        <v>219.88468736999999</v>
      </c>
      <c r="BK8" s="16">
        <v>223.16043194</v>
      </c>
      <c r="BL8" s="16">
        <v>222.72806457999999</v>
      </c>
      <c r="BM8" s="16">
        <v>219.54905578</v>
      </c>
      <c r="BN8" s="16">
        <v>216.32560425</v>
      </c>
      <c r="BO8" s="16">
        <v>215.38204174000001</v>
      </c>
      <c r="BP8" s="16">
        <v>215.02568708999999</v>
      </c>
      <c r="BQ8" s="16">
        <v>212.39345373</v>
      </c>
      <c r="BR8" s="16">
        <v>213.53709293</v>
      </c>
      <c r="BS8" s="16">
        <v>214.74033162999999</v>
      </c>
      <c r="BT8" s="16">
        <v>213.20219356000001</v>
      </c>
      <c r="BU8" s="16">
        <v>214.34198441999999</v>
      </c>
      <c r="BV8" s="16">
        <v>217.7610043</v>
      </c>
      <c r="BW8" s="16">
        <v>236.01369944000001</v>
      </c>
      <c r="BX8" s="16">
        <v>283.56741301</v>
      </c>
      <c r="BY8" s="16">
        <v>446.06237850000002</v>
      </c>
      <c r="BZ8" s="16">
        <v>448.35135280999998</v>
      </c>
      <c r="CA8" s="16">
        <v>515.81576092</v>
      </c>
      <c r="CB8" s="16">
        <v>571.13436475000003</v>
      </c>
      <c r="CC8" s="16">
        <v>607.78790501000003</v>
      </c>
      <c r="CD8" s="16">
        <v>630.71656825000002</v>
      </c>
      <c r="CE8" s="16">
        <v>633.93775134999998</v>
      </c>
      <c r="CF8" s="16">
        <v>635.58864942000002</v>
      </c>
      <c r="CG8" s="16">
        <v>636.38771980000001</v>
      </c>
      <c r="CH8" s="16">
        <v>634.26733705000004</v>
      </c>
      <c r="CI8" s="16">
        <v>615.36760380999999</v>
      </c>
    </row>
    <row r="9" spans="1:88" x14ac:dyDescent="0.25">
      <c r="A9" t="s">
        <v>111</v>
      </c>
      <c r="B9" t="s">
        <v>112</v>
      </c>
      <c r="C9" t="s">
        <v>111</v>
      </c>
      <c r="D9" t="s">
        <v>113</v>
      </c>
      <c r="E9" s="16">
        <v>316.78109452000001</v>
      </c>
      <c r="F9" s="16">
        <v>317.35262547999997</v>
      </c>
      <c r="G9" s="16">
        <v>319.83516372999998</v>
      </c>
      <c r="H9" s="16">
        <v>317.58396786999998</v>
      </c>
      <c r="I9" s="16">
        <v>326.60973364</v>
      </c>
      <c r="J9" s="16">
        <v>325.04178602000002</v>
      </c>
      <c r="K9" s="16">
        <v>324.68736593</v>
      </c>
      <c r="L9" s="16">
        <v>327.20593711999999</v>
      </c>
      <c r="M9" s="16">
        <v>323.38850896000002</v>
      </c>
      <c r="N9" s="16">
        <v>316.66678010999999</v>
      </c>
      <c r="O9" s="16">
        <v>316.79349870999999</v>
      </c>
      <c r="P9" s="16">
        <v>301.45221343999998</v>
      </c>
      <c r="Q9" s="16">
        <v>306.54540254</v>
      </c>
      <c r="R9" s="16">
        <v>306.25995907999999</v>
      </c>
      <c r="S9" s="16">
        <v>307.04838998000002</v>
      </c>
      <c r="T9" s="16">
        <v>309.67475499</v>
      </c>
      <c r="U9" s="16">
        <v>302.94868828</v>
      </c>
      <c r="V9" s="16">
        <v>301.02471674999998</v>
      </c>
      <c r="W9" s="16">
        <v>299.34641383000002</v>
      </c>
      <c r="X9" s="16">
        <v>301.42287807999998</v>
      </c>
      <c r="Y9" s="16">
        <v>294.86605976999999</v>
      </c>
      <c r="Z9" s="16">
        <v>303.45618866000001</v>
      </c>
      <c r="AA9" s="16">
        <v>311.35224663999998</v>
      </c>
      <c r="AB9" s="16">
        <v>328.62598672000001</v>
      </c>
      <c r="AC9" s="16">
        <v>393.03537883000001</v>
      </c>
      <c r="AD9" s="16">
        <v>393.21469530000002</v>
      </c>
      <c r="AE9" s="16">
        <v>395.34675233000002</v>
      </c>
      <c r="AF9" s="16">
        <v>392.85595475000002</v>
      </c>
      <c r="AG9" s="16">
        <v>394.28049377999997</v>
      </c>
      <c r="AH9" s="16">
        <v>401.60122478</v>
      </c>
      <c r="AI9" s="16">
        <v>404.16737855999997</v>
      </c>
      <c r="AJ9" s="16">
        <v>413.83514652999997</v>
      </c>
      <c r="AK9" s="16">
        <v>425.45984468</v>
      </c>
      <c r="AL9" s="16">
        <v>425.56770927000002</v>
      </c>
      <c r="AM9" s="16">
        <v>429.09184034999998</v>
      </c>
      <c r="AN9" s="16">
        <v>425.62144430000001</v>
      </c>
      <c r="AO9" s="16">
        <v>446.42885895000001</v>
      </c>
      <c r="AP9" s="16">
        <v>445.98651124000003</v>
      </c>
      <c r="AQ9" s="16">
        <v>442.14855124000002</v>
      </c>
      <c r="AR9" s="16">
        <v>443.50819963999999</v>
      </c>
      <c r="AS9" s="16">
        <v>441.94909216999997</v>
      </c>
      <c r="AT9" s="16">
        <v>438.16728073000002</v>
      </c>
      <c r="AU9" s="16">
        <v>437.32149668</v>
      </c>
      <c r="AV9" s="16">
        <v>429.92296937999998</v>
      </c>
      <c r="AW9" s="16">
        <v>446.28066561999998</v>
      </c>
      <c r="AX9" s="16">
        <v>458.88930105999998</v>
      </c>
      <c r="AY9" s="16">
        <v>452.32341731000002</v>
      </c>
      <c r="AZ9" s="16">
        <v>455.25346827999999</v>
      </c>
      <c r="BA9" s="16">
        <v>453.33480939999998</v>
      </c>
      <c r="BB9" s="16">
        <v>453.65614269000002</v>
      </c>
      <c r="BC9" s="16">
        <v>454.58980882999998</v>
      </c>
      <c r="BD9" s="16">
        <v>457.08192593000001</v>
      </c>
      <c r="BE9" s="16">
        <v>452.36307970000001</v>
      </c>
      <c r="BF9" s="16">
        <v>447.80989593999999</v>
      </c>
      <c r="BG9" s="16">
        <v>457.04507268999998</v>
      </c>
      <c r="BH9" s="16">
        <v>460.53402949000002</v>
      </c>
      <c r="BI9" s="16">
        <v>449.77672525999998</v>
      </c>
      <c r="BJ9" s="16">
        <v>445.14770322999999</v>
      </c>
      <c r="BK9" s="16">
        <v>479.9024311</v>
      </c>
      <c r="BL9" s="16">
        <v>493.31851884000002</v>
      </c>
      <c r="BM9" s="16">
        <v>562.44305422000002</v>
      </c>
      <c r="BN9" s="16">
        <v>562.40238534000002</v>
      </c>
      <c r="BO9" s="16">
        <v>562.63081117000002</v>
      </c>
      <c r="BP9" s="16">
        <v>561.91490827999996</v>
      </c>
      <c r="BQ9" s="16">
        <v>562.43471642999998</v>
      </c>
      <c r="BR9" s="16">
        <v>577.63972993000004</v>
      </c>
      <c r="BS9" s="16">
        <v>569.64102780999997</v>
      </c>
      <c r="BT9" s="16">
        <v>576.28304794999997</v>
      </c>
      <c r="BU9" s="16">
        <v>573.25502498000003</v>
      </c>
      <c r="BV9" s="16">
        <v>569.31784447999996</v>
      </c>
      <c r="BW9" s="16">
        <v>543.26912732000005</v>
      </c>
      <c r="BX9" s="16">
        <v>528.76551676999998</v>
      </c>
      <c r="BY9" s="16">
        <v>540.96754047000002</v>
      </c>
      <c r="BZ9" s="16">
        <v>540.32089146999999</v>
      </c>
      <c r="CA9" s="16">
        <v>540.59191514999998</v>
      </c>
      <c r="CB9" s="16">
        <v>537.40997617999994</v>
      </c>
      <c r="CC9" s="16">
        <v>541.09866461000001</v>
      </c>
      <c r="CD9" s="16">
        <v>551.52037368000003</v>
      </c>
      <c r="CE9" s="16">
        <v>557.37771232</v>
      </c>
      <c r="CF9" s="16">
        <v>550.16622992999999</v>
      </c>
      <c r="CG9" s="16">
        <v>556.80983322999998</v>
      </c>
      <c r="CH9" s="16">
        <v>570.13144344</v>
      </c>
      <c r="CI9" s="16">
        <v>564.04513739000004</v>
      </c>
    </row>
    <row r="10" spans="1:88" x14ac:dyDescent="0.25">
      <c r="A10" t="s">
        <v>114</v>
      </c>
      <c r="B10" t="s">
        <v>115</v>
      </c>
      <c r="C10" t="s">
        <v>114</v>
      </c>
      <c r="D10" t="s">
        <v>116</v>
      </c>
      <c r="E10" s="16">
        <v>724.25890790999995</v>
      </c>
      <c r="F10" s="16">
        <v>726.60009545000003</v>
      </c>
      <c r="G10" s="16">
        <v>742.44650383999999</v>
      </c>
      <c r="H10" s="16">
        <v>764.43754646000002</v>
      </c>
      <c r="I10" s="16">
        <v>775.45330859000001</v>
      </c>
      <c r="J10" s="16">
        <v>791.11501896000004</v>
      </c>
      <c r="K10" s="16">
        <v>793.61785986999996</v>
      </c>
      <c r="L10" s="16">
        <v>813.54632889000004</v>
      </c>
      <c r="M10" s="16">
        <v>828.71397532000003</v>
      </c>
      <c r="N10" s="16">
        <v>824.20506702</v>
      </c>
      <c r="O10" s="16">
        <v>843.27272352</v>
      </c>
      <c r="P10" s="16">
        <v>851.02441699999997</v>
      </c>
      <c r="Q10" s="16">
        <v>864.73766331000002</v>
      </c>
      <c r="R10" s="16">
        <v>859.47459850999996</v>
      </c>
      <c r="S10" s="16">
        <v>861.43054863999998</v>
      </c>
      <c r="T10" s="16">
        <v>863.06764844999998</v>
      </c>
      <c r="U10" s="16">
        <v>902.44430881000005</v>
      </c>
      <c r="V10" s="16">
        <v>909.16605507999998</v>
      </c>
      <c r="W10" s="16">
        <v>923.51190793000001</v>
      </c>
      <c r="X10" s="16">
        <v>937.66643697999996</v>
      </c>
      <c r="Y10" s="16">
        <v>954.57683158999998</v>
      </c>
      <c r="Z10" s="16">
        <v>959.01380853000001</v>
      </c>
      <c r="AA10" s="16">
        <v>975.55412802000001</v>
      </c>
      <c r="AB10" s="16">
        <v>991.50316084999997</v>
      </c>
      <c r="AC10" s="16">
        <v>1035.0367831399999</v>
      </c>
      <c r="AD10" s="16">
        <v>1045.4106979600001</v>
      </c>
      <c r="AE10" s="16">
        <v>1055.9100295400001</v>
      </c>
      <c r="AF10" s="16">
        <v>1071.5087857999999</v>
      </c>
      <c r="AG10" s="16">
        <v>1059.1880876499999</v>
      </c>
      <c r="AH10" s="16">
        <v>1067.7896820999999</v>
      </c>
      <c r="AI10" s="16">
        <v>1070.2989677099999</v>
      </c>
      <c r="AJ10" s="16">
        <v>1077.82091021</v>
      </c>
      <c r="AK10" s="16">
        <v>1081.2461122499999</v>
      </c>
      <c r="AL10" s="16">
        <v>1097.6252483400001</v>
      </c>
      <c r="AM10" s="16">
        <v>1103.6802431900001</v>
      </c>
      <c r="AN10" s="16">
        <v>1126.4595442</v>
      </c>
      <c r="AO10" s="16">
        <v>1121.73072361</v>
      </c>
      <c r="AP10" s="16">
        <v>1110.3102495600001</v>
      </c>
      <c r="AQ10" s="16">
        <v>1101.4564918799999</v>
      </c>
      <c r="AR10" s="16">
        <v>1093.1819829999999</v>
      </c>
      <c r="AS10" s="16">
        <v>1110.3319184100001</v>
      </c>
      <c r="AT10" s="16">
        <v>1099.1440702699999</v>
      </c>
      <c r="AU10" s="16">
        <v>1139.4737803200001</v>
      </c>
      <c r="AV10" s="16">
        <v>1152.1888024299999</v>
      </c>
      <c r="AW10" s="16">
        <v>1158.86535018</v>
      </c>
      <c r="AX10" s="16">
        <v>1189.2530892499999</v>
      </c>
      <c r="AY10" s="16">
        <v>1216.7373034</v>
      </c>
      <c r="AZ10" s="16">
        <v>1219.06742308</v>
      </c>
      <c r="BA10" s="16">
        <v>1218.03646196</v>
      </c>
      <c r="BB10" s="16">
        <v>1220.282117</v>
      </c>
      <c r="BC10" s="16">
        <v>1237.91296616</v>
      </c>
      <c r="BD10" s="16">
        <v>1255.1303094299999</v>
      </c>
      <c r="BE10" s="16">
        <v>1237.5110850200001</v>
      </c>
      <c r="BF10" s="16">
        <v>1250.2608807399999</v>
      </c>
      <c r="BG10" s="16">
        <v>1214.6800200800001</v>
      </c>
      <c r="BH10" s="16">
        <v>1226.46513325</v>
      </c>
      <c r="BI10" s="16">
        <v>1228.8704002899999</v>
      </c>
      <c r="BJ10" s="16">
        <v>1209.5804722400001</v>
      </c>
      <c r="BK10" s="16">
        <v>1182.27112442</v>
      </c>
      <c r="BL10" s="16">
        <v>1178.2477506099999</v>
      </c>
      <c r="BM10" s="16">
        <v>1164.4806671399999</v>
      </c>
      <c r="BN10" s="16">
        <v>1168.52242617</v>
      </c>
      <c r="BO10" s="16">
        <v>1162.3935190899999</v>
      </c>
      <c r="BP10" s="16">
        <v>1160.15609698</v>
      </c>
      <c r="BQ10" s="16">
        <v>1161.5886752500001</v>
      </c>
      <c r="BR10" s="16">
        <v>1163.36217526</v>
      </c>
      <c r="BS10" s="16">
        <v>1172.9896673600001</v>
      </c>
      <c r="BT10" s="16">
        <v>1132.40303212</v>
      </c>
      <c r="BU10" s="16">
        <v>1125.0117889600001</v>
      </c>
      <c r="BV10" s="16">
        <v>1117.7060513399999</v>
      </c>
      <c r="BW10" s="16">
        <v>1138.1266611399999</v>
      </c>
      <c r="BX10" s="16">
        <v>1113.76554609</v>
      </c>
      <c r="BY10" s="16">
        <v>1139.97947264</v>
      </c>
      <c r="BZ10" s="16">
        <v>1147.4849561599999</v>
      </c>
      <c r="CA10" s="16">
        <v>1147.96777744</v>
      </c>
      <c r="CB10" s="16">
        <v>1139.5678408900001</v>
      </c>
      <c r="CC10" s="16">
        <v>1139.35163453</v>
      </c>
      <c r="CD10" s="16">
        <v>1131.4624860599999</v>
      </c>
      <c r="CE10" s="16">
        <v>1126.40782257</v>
      </c>
      <c r="CF10" s="16">
        <v>1133.04491833</v>
      </c>
      <c r="CG10" s="16">
        <v>1146.4140656100001</v>
      </c>
      <c r="CH10" s="16">
        <v>1131.0191994300001</v>
      </c>
      <c r="CI10" s="16">
        <v>1097.78558</v>
      </c>
    </row>
    <row r="11" spans="1:88" x14ac:dyDescent="0.25">
      <c r="A11" t="s">
        <v>117</v>
      </c>
      <c r="B11" t="s">
        <v>118</v>
      </c>
      <c r="C11" t="s">
        <v>119</v>
      </c>
      <c r="D11" t="s">
        <v>120</v>
      </c>
      <c r="E11" s="16">
        <v>185.94499556</v>
      </c>
      <c r="F11" s="16">
        <v>185.86212793000001</v>
      </c>
      <c r="G11" s="16">
        <v>184.95353621000001</v>
      </c>
      <c r="H11" s="16">
        <v>182.04768572</v>
      </c>
      <c r="I11" s="16">
        <v>179.97513413999999</v>
      </c>
      <c r="J11" s="16">
        <v>186.27744797</v>
      </c>
      <c r="K11" s="16">
        <v>193.70913082000001</v>
      </c>
      <c r="L11" s="16">
        <v>200.43373926000001</v>
      </c>
      <c r="M11" s="16">
        <v>204.38561802999999</v>
      </c>
      <c r="N11" s="16">
        <v>205.90447354</v>
      </c>
      <c r="O11" s="16">
        <v>206.49487475999999</v>
      </c>
      <c r="P11" s="16">
        <v>205.66143314000001</v>
      </c>
      <c r="Q11" s="16">
        <v>210.71096076000001</v>
      </c>
      <c r="R11" s="16">
        <v>211.15891632</v>
      </c>
      <c r="S11" s="16">
        <v>209.95419816</v>
      </c>
      <c r="T11" s="16">
        <v>211.18461859000001</v>
      </c>
      <c r="U11" s="16">
        <v>211.35380168</v>
      </c>
      <c r="V11" s="16">
        <v>201.40214406999999</v>
      </c>
      <c r="W11" s="16">
        <v>193.26154718999999</v>
      </c>
      <c r="X11" s="16">
        <v>181.76374476999999</v>
      </c>
      <c r="Y11" s="16">
        <v>178.93240929999999</v>
      </c>
      <c r="Z11" s="16">
        <v>178.85871001000001</v>
      </c>
      <c r="AA11" s="16">
        <v>177.11593325000001</v>
      </c>
      <c r="AB11" s="16">
        <v>176.69958312</v>
      </c>
      <c r="AC11" s="16">
        <v>205.17836027000001</v>
      </c>
      <c r="AD11" s="16">
        <v>204.91048764999999</v>
      </c>
      <c r="AE11" s="16">
        <v>204.46682841000001</v>
      </c>
      <c r="AF11" s="16">
        <v>203.34634732999999</v>
      </c>
      <c r="AG11" s="16">
        <v>203.25579117999999</v>
      </c>
      <c r="AH11" s="16">
        <v>208.52200411000001</v>
      </c>
      <c r="AI11" s="16">
        <v>206.95037742</v>
      </c>
      <c r="AJ11" s="16">
        <v>210.77526154</v>
      </c>
      <c r="AK11" s="16">
        <v>206.57102660999999</v>
      </c>
      <c r="AL11" s="16">
        <v>206.11372671999999</v>
      </c>
      <c r="AM11" s="16">
        <v>209.52747081000001</v>
      </c>
      <c r="AN11" s="16">
        <v>208.32994593999999</v>
      </c>
      <c r="AO11" s="16">
        <v>192.85946271</v>
      </c>
      <c r="AP11" s="16">
        <v>192.81286603000001</v>
      </c>
      <c r="AQ11" s="16">
        <v>192.54361544</v>
      </c>
      <c r="AR11" s="16">
        <v>193.29391096000001</v>
      </c>
      <c r="AS11" s="16">
        <v>192.67075202999999</v>
      </c>
      <c r="AT11" s="16">
        <v>188.38912538</v>
      </c>
      <c r="AU11" s="16">
        <v>189.12804646000001</v>
      </c>
      <c r="AV11" s="16">
        <v>187.60308807999999</v>
      </c>
      <c r="AW11" s="16">
        <v>189.32494130000001</v>
      </c>
      <c r="AX11" s="16">
        <v>190.04181914</v>
      </c>
      <c r="AY11" s="16">
        <v>185.59003476999999</v>
      </c>
      <c r="AZ11" s="16">
        <v>185.50824281999999</v>
      </c>
      <c r="BA11" s="16">
        <v>177.8479677</v>
      </c>
      <c r="BB11" s="16">
        <v>178.15443397000001</v>
      </c>
      <c r="BC11" s="16">
        <v>176.99353722999999</v>
      </c>
      <c r="BD11" s="16">
        <v>175.21736128000001</v>
      </c>
      <c r="BE11" s="16">
        <v>173.1742849</v>
      </c>
      <c r="BF11" s="16">
        <v>173.46887569</v>
      </c>
      <c r="BG11" s="16">
        <v>172.13837674000001</v>
      </c>
      <c r="BH11" s="16">
        <v>169.23455415999999</v>
      </c>
      <c r="BI11" s="16">
        <v>169.12507495</v>
      </c>
      <c r="BJ11" s="16">
        <v>167.20565761</v>
      </c>
      <c r="BK11" s="16">
        <v>167.74985705</v>
      </c>
      <c r="BL11" s="16">
        <v>169.75287638</v>
      </c>
      <c r="BM11" s="16">
        <v>163.39920784</v>
      </c>
      <c r="BN11" s="16">
        <v>163.15145421</v>
      </c>
      <c r="BO11" s="16">
        <v>164.19486703999999</v>
      </c>
      <c r="BP11" s="16">
        <v>167.44203174</v>
      </c>
      <c r="BQ11" s="16">
        <v>170.28146132000001</v>
      </c>
      <c r="BR11" s="16">
        <v>174.15343265000001</v>
      </c>
      <c r="BS11" s="16">
        <v>176.95832977000001</v>
      </c>
      <c r="BT11" s="16">
        <v>178.37626394</v>
      </c>
      <c r="BU11" s="16">
        <v>177.54576304</v>
      </c>
      <c r="BV11" s="16">
        <v>177.81609521999999</v>
      </c>
      <c r="BW11" s="16">
        <v>179.89534601</v>
      </c>
      <c r="BX11" s="16">
        <v>177.09355011</v>
      </c>
      <c r="BY11" s="16">
        <v>187.46828998000001</v>
      </c>
      <c r="BZ11" s="16">
        <v>187.61507904000001</v>
      </c>
      <c r="CA11" s="16">
        <v>186.8332656</v>
      </c>
      <c r="CB11" s="16">
        <v>183.14402894</v>
      </c>
      <c r="CC11" s="16">
        <v>195.72981745999999</v>
      </c>
      <c r="CD11" s="16">
        <v>190.89156402</v>
      </c>
      <c r="CE11" s="16">
        <v>193.19604824999999</v>
      </c>
      <c r="CF11" s="16">
        <v>193.32826641</v>
      </c>
      <c r="CG11" s="16">
        <v>193.35243403999999</v>
      </c>
      <c r="CH11" s="16">
        <v>192.28761759</v>
      </c>
      <c r="CI11" s="16">
        <v>192.28422268</v>
      </c>
    </row>
    <row r="12" spans="1:88" x14ac:dyDescent="0.25">
      <c r="A12" t="s">
        <v>114</v>
      </c>
      <c r="B12" t="s">
        <v>115</v>
      </c>
      <c r="C12" t="s">
        <v>117</v>
      </c>
      <c r="D12" t="s">
        <v>121</v>
      </c>
      <c r="E12" s="16">
        <v>1718.6886099000001</v>
      </c>
      <c r="F12" s="16">
        <v>1719.50071645</v>
      </c>
      <c r="G12" s="16">
        <v>1720.34945012</v>
      </c>
      <c r="H12" s="16">
        <v>1724.41264682</v>
      </c>
      <c r="I12" s="16">
        <v>1733.0177376900001</v>
      </c>
      <c r="J12" s="16">
        <v>1743.7903390199999</v>
      </c>
      <c r="K12" s="16">
        <v>1744.41716419</v>
      </c>
      <c r="L12" s="16">
        <v>1742.86315218</v>
      </c>
      <c r="M12" s="16">
        <v>1754.5438319100001</v>
      </c>
      <c r="N12" s="16">
        <v>1765.11770344</v>
      </c>
      <c r="O12" s="16">
        <v>1790.96186442</v>
      </c>
      <c r="P12" s="16">
        <v>1808.6952609299999</v>
      </c>
      <c r="Q12" s="16">
        <v>1815.07130667</v>
      </c>
      <c r="R12" s="16">
        <v>1813.91157419</v>
      </c>
      <c r="S12" s="16">
        <v>1816.4061470300001</v>
      </c>
      <c r="T12" s="16">
        <v>1820.93561959</v>
      </c>
      <c r="U12" s="16">
        <v>1831.7577568199999</v>
      </c>
      <c r="V12" s="16">
        <v>1834.6182381599999</v>
      </c>
      <c r="W12" s="16">
        <v>1843.6277304499999</v>
      </c>
      <c r="X12" s="16">
        <v>1844.16105023</v>
      </c>
      <c r="Y12" s="16">
        <v>1850.0001090999999</v>
      </c>
      <c r="Z12" s="16">
        <v>1859.8704488200001</v>
      </c>
      <c r="AA12" s="16">
        <v>1864.43061825</v>
      </c>
      <c r="AB12" s="16">
        <v>1869.9418704300001</v>
      </c>
      <c r="AC12" s="16">
        <v>1697.7600347</v>
      </c>
      <c r="AD12" s="16">
        <v>1700.1948289300001</v>
      </c>
      <c r="AE12" s="16">
        <v>1706.95120578</v>
      </c>
      <c r="AF12" s="16">
        <v>1715.1577106899999</v>
      </c>
      <c r="AG12" s="16">
        <v>1722.52438125</v>
      </c>
      <c r="AH12" s="16">
        <v>1732.35474744</v>
      </c>
      <c r="AI12" s="16">
        <v>1730.8070467800001</v>
      </c>
      <c r="AJ12" s="16">
        <v>1767.05700037</v>
      </c>
      <c r="AK12" s="16">
        <v>1771.0402427700001</v>
      </c>
      <c r="AL12" s="16">
        <v>1787.1856340500001</v>
      </c>
      <c r="AM12" s="16">
        <v>1803.95038288</v>
      </c>
      <c r="AN12" s="16">
        <v>1816.18534236</v>
      </c>
      <c r="AO12" s="16">
        <v>1769.7565205200001</v>
      </c>
      <c r="AP12" s="16">
        <v>1769.80378326</v>
      </c>
      <c r="AQ12" s="16">
        <v>1769.2593814300001</v>
      </c>
      <c r="AR12" s="16">
        <v>1776.3133564899999</v>
      </c>
      <c r="AS12" s="16">
        <v>1776.99482205</v>
      </c>
      <c r="AT12" s="16">
        <v>1773.06711907</v>
      </c>
      <c r="AU12" s="16">
        <v>1782.4028064199999</v>
      </c>
      <c r="AV12" s="16">
        <v>1755.2633729300001</v>
      </c>
      <c r="AW12" s="16">
        <v>1746.2951838900001</v>
      </c>
      <c r="AX12" s="16">
        <v>1731.1236399700001</v>
      </c>
      <c r="AY12" s="16">
        <v>1716.3283938300001</v>
      </c>
      <c r="AZ12" s="16">
        <v>1701.71034091</v>
      </c>
      <c r="BA12" s="16">
        <v>1581.56957145</v>
      </c>
      <c r="BB12" s="16">
        <v>1584.6245211099999</v>
      </c>
      <c r="BC12" s="16">
        <v>1585.3008556899999</v>
      </c>
      <c r="BD12" s="16">
        <v>1582.97534154</v>
      </c>
      <c r="BE12" s="16">
        <v>1578.08110887</v>
      </c>
      <c r="BF12" s="16">
        <v>1575.17537062</v>
      </c>
      <c r="BG12" s="16">
        <v>1576.3098934300001</v>
      </c>
      <c r="BH12" s="16">
        <v>1573.6125083500001</v>
      </c>
      <c r="BI12" s="16">
        <v>1584.6190949899999</v>
      </c>
      <c r="BJ12" s="16">
        <v>1595.65527215</v>
      </c>
      <c r="BK12" s="16">
        <v>1590.7669246</v>
      </c>
      <c r="BL12" s="16">
        <v>1596.9420615199999</v>
      </c>
      <c r="BM12" s="16">
        <v>1665.7627092</v>
      </c>
      <c r="BN12" s="16">
        <v>1662.9064635300001</v>
      </c>
      <c r="BO12" s="16">
        <v>1659.2716878000001</v>
      </c>
      <c r="BP12" s="16">
        <v>1656.09045563</v>
      </c>
      <c r="BQ12" s="16">
        <v>1651.62210766</v>
      </c>
      <c r="BR12" s="16">
        <v>1659.3742933200001</v>
      </c>
      <c r="BS12" s="16">
        <v>1648.9035031599999</v>
      </c>
      <c r="BT12" s="16">
        <v>1651.4865451799999</v>
      </c>
      <c r="BU12" s="16">
        <v>1638.5826349700001</v>
      </c>
      <c r="BV12" s="16">
        <v>1622.42564829</v>
      </c>
      <c r="BW12" s="16">
        <v>1620.73339951</v>
      </c>
      <c r="BX12" s="16">
        <v>1610.42995243</v>
      </c>
      <c r="BY12" s="16">
        <v>1725.7407020600001</v>
      </c>
      <c r="BZ12" s="16">
        <v>1725.6974228300001</v>
      </c>
      <c r="CA12" s="16">
        <v>1722.74186156</v>
      </c>
      <c r="CB12" s="16">
        <v>1727.2323195199999</v>
      </c>
      <c r="CC12" s="16">
        <v>1741.2307065299999</v>
      </c>
      <c r="CD12" s="16">
        <v>1745.0395384399999</v>
      </c>
      <c r="CE12" s="16">
        <v>1751.5073343199999</v>
      </c>
      <c r="CF12" s="16">
        <v>1750.3752177700001</v>
      </c>
      <c r="CG12" s="16">
        <v>1768.96636474</v>
      </c>
      <c r="CH12" s="16">
        <v>1780.88946487</v>
      </c>
      <c r="CI12" s="16">
        <v>1810.03009664</v>
      </c>
    </row>
    <row r="13" spans="1:88" x14ac:dyDescent="0.25">
      <c r="A13" t="s">
        <v>117</v>
      </c>
      <c r="B13" t="s">
        <v>118</v>
      </c>
      <c r="C13" t="s">
        <v>122</v>
      </c>
      <c r="D13" t="s">
        <v>123</v>
      </c>
      <c r="E13" s="16">
        <v>827.01358885000002</v>
      </c>
      <c r="F13" s="16">
        <v>826.85148890999994</v>
      </c>
      <c r="G13" s="16">
        <v>826.65495752000004</v>
      </c>
      <c r="H13" s="16">
        <v>836.98867839000002</v>
      </c>
      <c r="I13" s="16">
        <v>845.97916737000003</v>
      </c>
      <c r="J13" s="16">
        <v>859.96297427000002</v>
      </c>
      <c r="K13" s="16">
        <v>869.09435747999999</v>
      </c>
      <c r="L13" s="16">
        <v>874.59809862999998</v>
      </c>
      <c r="M13" s="16">
        <v>878.64018184999998</v>
      </c>
      <c r="N13" s="16">
        <v>884.23046519000002</v>
      </c>
      <c r="O13" s="16">
        <v>873.97166643000003</v>
      </c>
      <c r="P13" s="16">
        <v>882.13002046999998</v>
      </c>
      <c r="Q13" s="16">
        <v>985.32358092000004</v>
      </c>
      <c r="R13" s="16">
        <v>987.04448620000005</v>
      </c>
      <c r="S13" s="16">
        <v>991.88041210999995</v>
      </c>
      <c r="T13" s="16">
        <v>986.08374101000004</v>
      </c>
      <c r="U13" s="16">
        <v>987.68081747999997</v>
      </c>
      <c r="V13" s="16">
        <v>977.16110935999995</v>
      </c>
      <c r="W13" s="16">
        <v>975.34747437999999</v>
      </c>
      <c r="X13" s="16">
        <v>978.94547165999995</v>
      </c>
      <c r="Y13" s="16">
        <v>985.24824663000004</v>
      </c>
      <c r="Z13" s="16">
        <v>987.19959394</v>
      </c>
      <c r="AA13" s="16">
        <v>1062.9660677300001</v>
      </c>
      <c r="AB13" s="16">
        <v>1070.73491068</v>
      </c>
      <c r="AC13" s="16">
        <v>1183.21134706</v>
      </c>
      <c r="AD13" s="16">
        <v>1182.27334481</v>
      </c>
      <c r="AE13" s="16">
        <v>1182.3340081900001</v>
      </c>
      <c r="AF13" s="16">
        <v>1184.5124144399999</v>
      </c>
      <c r="AG13" s="16">
        <v>1189.08569358</v>
      </c>
      <c r="AH13" s="16">
        <v>1192.97133302</v>
      </c>
      <c r="AI13" s="16">
        <v>1202.1584322900001</v>
      </c>
      <c r="AJ13" s="16">
        <v>1216.69844543</v>
      </c>
      <c r="AK13" s="16">
        <v>1219.38650315</v>
      </c>
      <c r="AL13" s="16">
        <v>1231.5464080100001</v>
      </c>
      <c r="AM13" s="16">
        <v>1172.9415531300001</v>
      </c>
      <c r="AN13" s="16">
        <v>1178.31388593</v>
      </c>
      <c r="AO13" s="16">
        <v>1000.67427496</v>
      </c>
      <c r="AP13" s="16">
        <v>1001.26722426</v>
      </c>
      <c r="AQ13" s="16">
        <v>1000.6352305200001</v>
      </c>
      <c r="AR13" s="16">
        <v>1004.70269592</v>
      </c>
      <c r="AS13" s="16">
        <v>995.16787502</v>
      </c>
      <c r="AT13" s="16">
        <v>990.20925932</v>
      </c>
      <c r="AU13" s="16">
        <v>985.99247620999995</v>
      </c>
      <c r="AV13" s="16">
        <v>1003.9565956599999</v>
      </c>
      <c r="AW13" s="16">
        <v>1023.77369031</v>
      </c>
      <c r="AX13" s="16">
        <v>1026.0379243</v>
      </c>
      <c r="AY13" s="16">
        <v>1053.80994388</v>
      </c>
      <c r="AZ13" s="16">
        <v>1122.0922462399999</v>
      </c>
      <c r="BA13" s="16">
        <v>1153.48662367</v>
      </c>
      <c r="BB13" s="16">
        <v>1152.01300631</v>
      </c>
      <c r="BC13" s="16">
        <v>1149.01762794</v>
      </c>
      <c r="BD13" s="16">
        <v>1153.11204707</v>
      </c>
      <c r="BE13" s="16">
        <v>1171.54263773</v>
      </c>
      <c r="BF13" s="16">
        <v>1206.91794693</v>
      </c>
      <c r="BG13" s="16">
        <v>1259.5225045699999</v>
      </c>
      <c r="BH13" s="16">
        <v>1256.0810012300001</v>
      </c>
      <c r="BI13" s="16">
        <v>1279.5121778600001</v>
      </c>
      <c r="BJ13" s="16">
        <v>1299.1005416</v>
      </c>
      <c r="BK13" s="16">
        <v>1286.5457494299999</v>
      </c>
      <c r="BL13" s="16">
        <v>1222.80815545</v>
      </c>
      <c r="BM13" s="16">
        <v>1296.7866292900001</v>
      </c>
      <c r="BN13" s="16">
        <v>1299.7233564000001</v>
      </c>
      <c r="BO13" s="16">
        <v>1302.5593051999999</v>
      </c>
      <c r="BP13" s="16">
        <v>1300.5943757</v>
      </c>
      <c r="BQ13" s="16">
        <v>1283.35711586</v>
      </c>
      <c r="BR13" s="16">
        <v>1269.0971281699999</v>
      </c>
      <c r="BS13" s="16">
        <v>1228.3464075500001</v>
      </c>
      <c r="BT13" s="16">
        <v>1211.0113500499999</v>
      </c>
      <c r="BU13" s="16">
        <v>1202.8547606</v>
      </c>
      <c r="BV13" s="16">
        <v>1193.89177105</v>
      </c>
      <c r="BW13" s="16">
        <v>1187.33032009</v>
      </c>
      <c r="BX13" s="16">
        <v>1181.0814658500001</v>
      </c>
      <c r="BY13" s="16">
        <v>1253.8236330699999</v>
      </c>
      <c r="BZ13" s="16">
        <v>1252.8721656</v>
      </c>
      <c r="CA13" s="16">
        <v>1256.94879208</v>
      </c>
      <c r="CB13" s="16">
        <v>1256.8376151099999</v>
      </c>
      <c r="CC13" s="16">
        <v>1268.13757906</v>
      </c>
      <c r="CD13" s="16">
        <v>1265.23967113</v>
      </c>
      <c r="CE13" s="16">
        <v>1263.48909265</v>
      </c>
      <c r="CF13" s="16">
        <v>1268.68707414</v>
      </c>
      <c r="CG13" s="16">
        <v>1257.3521553200001</v>
      </c>
      <c r="CH13" s="16">
        <v>1281.6880184199999</v>
      </c>
      <c r="CI13" s="16">
        <v>1324.1360019599999</v>
      </c>
    </row>
    <row r="14" spans="1:88" x14ac:dyDescent="0.25">
      <c r="A14" t="s">
        <v>107</v>
      </c>
      <c r="B14" t="s">
        <v>109</v>
      </c>
      <c r="C14" t="s">
        <v>124</v>
      </c>
      <c r="D14" t="s">
        <v>125</v>
      </c>
      <c r="E14" s="16">
        <v>365.48430943</v>
      </c>
      <c r="F14" s="16">
        <v>366.23994640000001</v>
      </c>
      <c r="G14" s="16">
        <v>374.31445546999998</v>
      </c>
      <c r="H14" s="16">
        <v>384.10691541</v>
      </c>
      <c r="I14" s="16">
        <v>380.48119076</v>
      </c>
      <c r="J14" s="16">
        <v>397.93199976</v>
      </c>
      <c r="K14" s="16">
        <v>395.39693374000001</v>
      </c>
      <c r="L14" s="16">
        <v>414.40200564999998</v>
      </c>
      <c r="M14" s="16">
        <v>413.33738073000001</v>
      </c>
      <c r="N14" s="16">
        <v>419.19231012</v>
      </c>
      <c r="O14" s="16">
        <v>423.77161856999999</v>
      </c>
      <c r="P14" s="16">
        <v>431.73984522000001</v>
      </c>
      <c r="Q14" s="16">
        <v>432.46678840999999</v>
      </c>
      <c r="R14" s="16">
        <v>432.71499879999999</v>
      </c>
      <c r="S14" s="16">
        <v>449.57566379000002</v>
      </c>
      <c r="T14" s="16">
        <v>457.36852655000001</v>
      </c>
      <c r="U14" s="16">
        <v>470.10769117000001</v>
      </c>
      <c r="V14" s="16">
        <v>469.19339717999998</v>
      </c>
      <c r="W14" s="16">
        <v>479.92173408000002</v>
      </c>
      <c r="X14" s="16">
        <v>488.63343591</v>
      </c>
      <c r="Y14" s="16">
        <v>509.32666517000001</v>
      </c>
      <c r="Z14" s="16">
        <v>514.91418755999996</v>
      </c>
      <c r="AA14" s="16">
        <v>511.37098132</v>
      </c>
      <c r="AB14" s="16">
        <v>514.14811156999997</v>
      </c>
      <c r="AC14" s="16">
        <v>529.58370291000006</v>
      </c>
      <c r="AD14" s="16">
        <v>529.22006207000004</v>
      </c>
      <c r="AE14" s="16">
        <v>526.49021288999995</v>
      </c>
      <c r="AF14" s="16">
        <v>526.58169869999995</v>
      </c>
      <c r="AG14" s="16">
        <v>524.95930700999997</v>
      </c>
      <c r="AH14" s="16">
        <v>529.16866472000004</v>
      </c>
      <c r="AI14" s="16">
        <v>533.05127240000002</v>
      </c>
      <c r="AJ14" s="16">
        <v>535.11381983000001</v>
      </c>
      <c r="AK14" s="16">
        <v>531.90751422000005</v>
      </c>
      <c r="AL14" s="16">
        <v>544.01031609999995</v>
      </c>
      <c r="AM14" s="16">
        <v>559.28483831999995</v>
      </c>
      <c r="AN14" s="16">
        <v>568.07788275999997</v>
      </c>
      <c r="AO14" s="16">
        <v>561.72815086000003</v>
      </c>
      <c r="AP14" s="16">
        <v>561.85714535</v>
      </c>
      <c r="AQ14" s="16">
        <v>555.83555249000005</v>
      </c>
      <c r="AR14" s="16">
        <v>565.64908576000005</v>
      </c>
      <c r="AS14" s="16">
        <v>570.44016083999998</v>
      </c>
      <c r="AT14" s="16">
        <v>582.46381667000003</v>
      </c>
      <c r="AU14" s="16">
        <v>590.38339960999997</v>
      </c>
      <c r="AV14" s="16">
        <v>604.69073940999999</v>
      </c>
      <c r="AW14" s="16">
        <v>607.53889140000001</v>
      </c>
      <c r="AX14" s="16">
        <v>606.19824447999997</v>
      </c>
      <c r="AY14" s="16">
        <v>616.79374618999998</v>
      </c>
      <c r="AZ14" s="16">
        <v>613.22707610999998</v>
      </c>
      <c r="BA14" s="16">
        <v>642.44974006999996</v>
      </c>
      <c r="BB14" s="16">
        <v>643.34964983999998</v>
      </c>
      <c r="BC14" s="16">
        <v>647.51003224999999</v>
      </c>
      <c r="BD14" s="16">
        <v>635.17501038</v>
      </c>
      <c r="BE14" s="16">
        <v>634.24066604999996</v>
      </c>
      <c r="BF14" s="16">
        <v>631.01330385000006</v>
      </c>
      <c r="BG14" s="16">
        <v>633.24341938999999</v>
      </c>
      <c r="BH14" s="16">
        <v>625.19019581999999</v>
      </c>
      <c r="BI14" s="16">
        <v>630.56760442999996</v>
      </c>
      <c r="BJ14" s="16">
        <v>640.33669528999997</v>
      </c>
      <c r="BK14" s="16">
        <v>631.25102179999999</v>
      </c>
      <c r="BL14" s="16">
        <v>641.73464388000002</v>
      </c>
      <c r="BM14" s="16">
        <v>613.46522913000001</v>
      </c>
      <c r="BN14" s="16">
        <v>614.63467506999996</v>
      </c>
      <c r="BO14" s="16">
        <v>622.55783679000001</v>
      </c>
      <c r="BP14" s="16">
        <v>629.06201267999995</v>
      </c>
      <c r="BQ14" s="16">
        <v>639.41600740000001</v>
      </c>
      <c r="BR14" s="16">
        <v>647.08704839999996</v>
      </c>
      <c r="BS14" s="16">
        <v>650.97076672000003</v>
      </c>
      <c r="BT14" s="16">
        <v>655.93161891</v>
      </c>
      <c r="BU14" s="16">
        <v>657.02577137000003</v>
      </c>
      <c r="BV14" s="16">
        <v>670.81675055999995</v>
      </c>
      <c r="BW14" s="16">
        <v>655.39389058999996</v>
      </c>
      <c r="BX14" s="16">
        <v>652.99660240000003</v>
      </c>
      <c r="BY14" s="16">
        <v>755.64617853000004</v>
      </c>
      <c r="BZ14" s="16">
        <v>753.09859554000002</v>
      </c>
      <c r="CA14" s="16">
        <v>732.74769647000005</v>
      </c>
      <c r="CB14" s="16">
        <v>731.60356933000003</v>
      </c>
      <c r="CC14" s="16">
        <v>712.88562363000005</v>
      </c>
      <c r="CD14" s="16">
        <v>709.61297657</v>
      </c>
      <c r="CE14" s="16">
        <v>727.90511229000003</v>
      </c>
      <c r="CF14" s="16">
        <v>718.27323626999998</v>
      </c>
      <c r="CG14" s="16">
        <v>720.78550328999995</v>
      </c>
      <c r="CH14" s="16">
        <v>694.06977659999995</v>
      </c>
      <c r="CI14" s="16">
        <v>727.59682974999998</v>
      </c>
    </row>
    <row r="15" spans="1:88" x14ac:dyDescent="0.25">
      <c r="A15" t="s">
        <v>124</v>
      </c>
      <c r="B15" t="s">
        <v>126</v>
      </c>
      <c r="C15" t="s">
        <v>127</v>
      </c>
      <c r="D15" t="s">
        <v>128</v>
      </c>
      <c r="E15" s="16">
        <v>880.25987600999997</v>
      </c>
      <c r="F15" s="16">
        <v>882.44422777</v>
      </c>
      <c r="G15" s="16">
        <v>861.88403559000005</v>
      </c>
      <c r="H15" s="16">
        <v>888.00658599999997</v>
      </c>
      <c r="I15" s="16">
        <v>885.91513564000002</v>
      </c>
      <c r="J15" s="16">
        <v>856.90283495000006</v>
      </c>
      <c r="K15" s="16">
        <v>839.75145256999997</v>
      </c>
      <c r="L15" s="16">
        <v>825.51221821000001</v>
      </c>
      <c r="M15" s="16">
        <v>855.74211807999995</v>
      </c>
      <c r="N15" s="16">
        <v>850.60627036999995</v>
      </c>
      <c r="O15" s="16">
        <v>859.80975329</v>
      </c>
      <c r="P15" s="16">
        <v>801.69559665999998</v>
      </c>
      <c r="Q15" s="16">
        <v>1119.9033226199999</v>
      </c>
      <c r="R15" s="16">
        <v>1118.62249314</v>
      </c>
      <c r="S15" s="16">
        <v>1125.5868972200001</v>
      </c>
      <c r="T15" s="16">
        <v>1084.4034166599999</v>
      </c>
      <c r="U15" s="16">
        <v>1102.2579491500001</v>
      </c>
      <c r="V15" s="16">
        <v>1117.93877436</v>
      </c>
      <c r="W15" s="16">
        <v>1126.1934353900001</v>
      </c>
      <c r="X15" s="16">
        <v>1149.3795882899999</v>
      </c>
      <c r="Y15" s="16">
        <v>1115.1150080299999</v>
      </c>
      <c r="Z15" s="16">
        <v>1128.73129735</v>
      </c>
      <c r="AA15" s="16">
        <v>1205.7091737200001</v>
      </c>
      <c r="AB15" s="16">
        <v>1180.3083467500001</v>
      </c>
      <c r="AC15" s="16">
        <v>1129.8191043300001</v>
      </c>
      <c r="AD15" s="16">
        <v>1128.3084186799999</v>
      </c>
      <c r="AE15" s="16">
        <v>1125.34917045</v>
      </c>
      <c r="AF15" s="16">
        <v>1098.30159033</v>
      </c>
      <c r="AG15" s="16">
        <v>1050.77393772</v>
      </c>
      <c r="AH15" s="16">
        <v>1013.88446848</v>
      </c>
      <c r="AI15" s="16">
        <v>979.94381598999996</v>
      </c>
      <c r="AJ15" s="16">
        <v>937.30922802999999</v>
      </c>
      <c r="AK15" s="16">
        <v>909.57370101000004</v>
      </c>
      <c r="AL15" s="16">
        <v>898.61658045000001</v>
      </c>
      <c r="AM15" s="16">
        <v>788.68088158</v>
      </c>
      <c r="AN15" s="16">
        <v>781.57448020000004</v>
      </c>
      <c r="AO15" s="16">
        <v>469.75591107999998</v>
      </c>
      <c r="AP15" s="16">
        <v>473.04450214000002</v>
      </c>
      <c r="AQ15" s="16">
        <v>469.384862</v>
      </c>
      <c r="AR15" s="16">
        <v>470.45844777999997</v>
      </c>
      <c r="AS15" s="16">
        <v>459.31547775000001</v>
      </c>
      <c r="AT15" s="16">
        <v>484.90017793999999</v>
      </c>
      <c r="AU15" s="16">
        <v>487.54076699000001</v>
      </c>
      <c r="AV15" s="16">
        <v>482.87224979000001</v>
      </c>
      <c r="AW15" s="16">
        <v>480.55210684000002</v>
      </c>
      <c r="AX15" s="16">
        <v>458.27299581</v>
      </c>
      <c r="AY15" s="16">
        <v>600.61354433999998</v>
      </c>
      <c r="AZ15" s="16">
        <v>642.03249310000001</v>
      </c>
      <c r="BA15" s="16">
        <v>1112.3120812100001</v>
      </c>
      <c r="BB15" s="16">
        <v>1109.1574514900001</v>
      </c>
      <c r="BC15" s="16">
        <v>1114.5566132500001</v>
      </c>
      <c r="BD15" s="16">
        <v>1196.6140692700001</v>
      </c>
      <c r="BE15" s="16">
        <v>1278.06023663</v>
      </c>
      <c r="BF15" s="16">
        <v>1355.5399488200001</v>
      </c>
      <c r="BG15" s="16">
        <v>1392.6864044500001</v>
      </c>
      <c r="BH15" s="16">
        <v>1465.0478518699999</v>
      </c>
      <c r="BI15" s="16">
        <v>1552.21349551</v>
      </c>
      <c r="BJ15" s="16">
        <v>1740.8535178</v>
      </c>
      <c r="BK15" s="16">
        <v>1763.2719446599999</v>
      </c>
      <c r="BL15" s="16">
        <v>1820.35447602</v>
      </c>
      <c r="BM15" s="16">
        <v>1738.95516008</v>
      </c>
      <c r="BN15" s="16">
        <v>1738.7425022699999</v>
      </c>
      <c r="BO15" s="16">
        <v>1751.9579503800001</v>
      </c>
      <c r="BP15" s="16">
        <v>1773.1307394</v>
      </c>
      <c r="BQ15" s="16">
        <v>1786.35654426</v>
      </c>
      <c r="BR15" s="16">
        <v>1786.0798122900001</v>
      </c>
      <c r="BS15" s="16">
        <v>1825.41907057</v>
      </c>
      <c r="BT15" s="16">
        <v>1831.9009506800001</v>
      </c>
      <c r="BU15" s="16">
        <v>1908.11506371</v>
      </c>
      <c r="BV15" s="16">
        <v>1858.9709443199999</v>
      </c>
      <c r="BW15" s="16">
        <v>1777.0592520600001</v>
      </c>
      <c r="BX15" s="16">
        <v>1824.6227282</v>
      </c>
      <c r="BY15" s="16">
        <v>1536.4831539700001</v>
      </c>
      <c r="BZ15" s="16">
        <v>1536.3282123199999</v>
      </c>
      <c r="CA15" s="16">
        <v>1548.56126952</v>
      </c>
      <c r="CB15" s="16">
        <v>1548.1817873</v>
      </c>
      <c r="CC15" s="16">
        <v>1552.9472904700001</v>
      </c>
      <c r="CD15" s="16">
        <v>1532.24707706</v>
      </c>
      <c r="CE15" s="16">
        <v>1524.76898878</v>
      </c>
      <c r="CF15" s="16">
        <v>1526.8242497799999</v>
      </c>
      <c r="CG15" s="16">
        <v>1498.3168003200001</v>
      </c>
      <c r="CH15" s="16">
        <v>1504.3102959600001</v>
      </c>
      <c r="CI15" s="16">
        <v>1534.42014991</v>
      </c>
    </row>
    <row r="16" spans="1:88" x14ac:dyDescent="0.25">
      <c r="A16" t="s">
        <v>119</v>
      </c>
      <c r="B16" t="s">
        <v>129</v>
      </c>
      <c r="C16" t="s">
        <v>130</v>
      </c>
      <c r="D16" t="s">
        <v>131</v>
      </c>
      <c r="E16" s="16">
        <v>360.97825379</v>
      </c>
      <c r="F16" s="16">
        <v>361.90700179999999</v>
      </c>
      <c r="G16" s="16">
        <v>366.09827229000001</v>
      </c>
      <c r="H16" s="16">
        <v>369.29707674000002</v>
      </c>
      <c r="I16" s="16">
        <v>369.84483281000001</v>
      </c>
      <c r="J16" s="16">
        <v>373.31351219999999</v>
      </c>
      <c r="K16" s="16">
        <v>376.79612148000001</v>
      </c>
      <c r="L16" s="16">
        <v>379.31197727</v>
      </c>
      <c r="M16" s="16">
        <v>383.55147887999999</v>
      </c>
      <c r="N16" s="16">
        <v>386.14667866000002</v>
      </c>
      <c r="O16" s="16">
        <v>390.34931491999998</v>
      </c>
      <c r="P16" s="16">
        <v>392.30886342999997</v>
      </c>
      <c r="Q16" s="16">
        <v>413.79649568999997</v>
      </c>
      <c r="R16" s="16">
        <v>412.81023262000002</v>
      </c>
      <c r="S16" s="16">
        <v>413.37096785</v>
      </c>
      <c r="T16" s="16">
        <v>412.23974155000002</v>
      </c>
      <c r="U16" s="16">
        <v>417.0073592</v>
      </c>
      <c r="V16" s="16">
        <v>424.30577140999998</v>
      </c>
      <c r="W16" s="16">
        <v>425.60821002</v>
      </c>
      <c r="X16" s="16">
        <v>429.48402135999999</v>
      </c>
      <c r="Y16" s="16">
        <v>429.21370187000002</v>
      </c>
      <c r="Z16" s="16">
        <v>430.95751446000003</v>
      </c>
      <c r="AA16" s="16">
        <v>430.19707837999999</v>
      </c>
      <c r="AB16" s="16">
        <v>428.75877428000001</v>
      </c>
      <c r="AC16" s="16">
        <v>445.34456655000002</v>
      </c>
      <c r="AD16" s="16">
        <v>446.98133627999999</v>
      </c>
      <c r="AE16" s="16">
        <v>451.03085426000001</v>
      </c>
      <c r="AF16" s="16">
        <v>454.38524761999997</v>
      </c>
      <c r="AG16" s="16">
        <v>453.10966137999998</v>
      </c>
      <c r="AH16" s="16">
        <v>455.33321847000002</v>
      </c>
      <c r="AI16" s="16">
        <v>459.53278296000002</v>
      </c>
      <c r="AJ16" s="16">
        <v>459.78882342999998</v>
      </c>
      <c r="AK16" s="16">
        <v>458.05947017</v>
      </c>
      <c r="AL16" s="16">
        <v>460.67854247000002</v>
      </c>
      <c r="AM16" s="16">
        <v>458.58591639000002</v>
      </c>
      <c r="AN16" s="16">
        <v>464.19681104</v>
      </c>
      <c r="AO16" s="16">
        <v>423.84890724000002</v>
      </c>
      <c r="AP16" s="16">
        <v>420.14302906</v>
      </c>
      <c r="AQ16" s="16">
        <v>414.23787285999998</v>
      </c>
      <c r="AR16" s="16">
        <v>412.52887306000002</v>
      </c>
      <c r="AS16" s="16">
        <v>408.39070258999999</v>
      </c>
      <c r="AT16" s="16">
        <v>399.13481659000001</v>
      </c>
      <c r="AU16" s="16">
        <v>404.07579107999999</v>
      </c>
      <c r="AV16" s="16">
        <v>403.89772112000003</v>
      </c>
      <c r="AW16" s="16">
        <v>398.03977878000001</v>
      </c>
      <c r="AX16" s="16">
        <v>398.21634920999998</v>
      </c>
      <c r="AY16" s="16">
        <v>400.63276285000001</v>
      </c>
      <c r="AZ16" s="16">
        <v>401.30650136999998</v>
      </c>
      <c r="BA16" s="16">
        <v>394.74075011000002</v>
      </c>
      <c r="BB16" s="16">
        <v>398.45506318000002</v>
      </c>
      <c r="BC16" s="16">
        <v>401.65582805999998</v>
      </c>
      <c r="BD16" s="16">
        <v>406.69173410000002</v>
      </c>
      <c r="BE16" s="16">
        <v>414.13367818</v>
      </c>
      <c r="BF16" s="16">
        <v>424.97356609000002</v>
      </c>
      <c r="BG16" s="16">
        <v>424.92204240000001</v>
      </c>
      <c r="BH16" s="16">
        <v>427.40686475000001</v>
      </c>
      <c r="BI16" s="16">
        <v>440.18914569999998</v>
      </c>
      <c r="BJ16" s="16">
        <v>443.07755005000001</v>
      </c>
      <c r="BK16" s="16">
        <v>445.75154338999999</v>
      </c>
      <c r="BL16" s="16">
        <v>448.96957526</v>
      </c>
      <c r="BM16" s="16">
        <v>470.20942092000001</v>
      </c>
      <c r="BN16" s="16">
        <v>468.20534485000002</v>
      </c>
      <c r="BO16" s="16">
        <v>468.89393132999999</v>
      </c>
      <c r="BP16" s="16">
        <v>465.76401364999998</v>
      </c>
      <c r="BQ16" s="16">
        <v>463.62281719999999</v>
      </c>
      <c r="BR16" s="16">
        <v>471.11256378000002</v>
      </c>
      <c r="BS16" s="16">
        <v>471.69422393999997</v>
      </c>
      <c r="BT16" s="16">
        <v>476.08853608999999</v>
      </c>
      <c r="BU16" s="16">
        <v>473.21896435000002</v>
      </c>
      <c r="BV16" s="16">
        <v>473.83309023999999</v>
      </c>
      <c r="BW16" s="16">
        <v>476.66114092999999</v>
      </c>
      <c r="BX16" s="16">
        <v>476.37589971</v>
      </c>
      <c r="BY16" s="16">
        <v>475.40551084999998</v>
      </c>
      <c r="BZ16" s="16">
        <v>475.32005213999997</v>
      </c>
      <c r="CA16" s="16">
        <v>475.58199380999997</v>
      </c>
      <c r="CB16" s="16">
        <v>480.39670919000002</v>
      </c>
      <c r="CC16" s="16">
        <v>484.94125251999998</v>
      </c>
      <c r="CD16" s="16">
        <v>478.86637803000002</v>
      </c>
      <c r="CE16" s="16">
        <v>478.90630124</v>
      </c>
      <c r="CF16" s="16">
        <v>477.86968127</v>
      </c>
      <c r="CG16" s="16">
        <v>483.12528899</v>
      </c>
      <c r="CH16" s="16">
        <v>486.77326792999997</v>
      </c>
      <c r="CI16" s="16">
        <v>490.50286570999998</v>
      </c>
    </row>
    <row r="17" spans="1:88" x14ac:dyDescent="0.25">
      <c r="A17" t="s">
        <v>111</v>
      </c>
      <c r="B17" t="s">
        <v>112</v>
      </c>
      <c r="C17" t="s">
        <v>132</v>
      </c>
      <c r="D17" t="s">
        <v>133</v>
      </c>
      <c r="E17" s="16">
        <v>373.30056303999999</v>
      </c>
      <c r="F17" s="16">
        <v>371.43503988999998</v>
      </c>
      <c r="G17" s="16">
        <v>367.34363437000002</v>
      </c>
      <c r="H17" s="16">
        <v>364.92674</v>
      </c>
      <c r="I17" s="16">
        <v>371.27505939999998</v>
      </c>
      <c r="J17" s="16">
        <v>379.4235592</v>
      </c>
      <c r="K17" s="16">
        <v>378.24400071000002</v>
      </c>
      <c r="L17" s="16">
        <v>379.97809679</v>
      </c>
      <c r="M17" s="16">
        <v>384.49550144</v>
      </c>
      <c r="N17" s="16">
        <v>382.83924667999997</v>
      </c>
      <c r="O17" s="16">
        <v>378.62979093000001</v>
      </c>
      <c r="P17" s="16">
        <v>384.28101622000003</v>
      </c>
      <c r="Q17" s="16">
        <v>415.30511555999999</v>
      </c>
      <c r="R17" s="16">
        <v>415.63253759000003</v>
      </c>
      <c r="S17" s="16">
        <v>422.48178745000001</v>
      </c>
      <c r="T17" s="16">
        <v>424.05546213999997</v>
      </c>
      <c r="U17" s="16">
        <v>429.41302022999997</v>
      </c>
      <c r="V17" s="16">
        <v>426.60590632999998</v>
      </c>
      <c r="W17" s="16">
        <v>437.96677238000001</v>
      </c>
      <c r="X17" s="16">
        <v>442.23064412000002</v>
      </c>
      <c r="Y17" s="16">
        <v>439.08326520000003</v>
      </c>
      <c r="Z17" s="16">
        <v>447.78178149000001</v>
      </c>
      <c r="AA17" s="16">
        <v>457.06243148999999</v>
      </c>
      <c r="AB17" s="16">
        <v>445.07971115999999</v>
      </c>
      <c r="AC17" s="16">
        <v>436.15474107</v>
      </c>
      <c r="AD17" s="16">
        <v>436.14487701000002</v>
      </c>
      <c r="AE17" s="16">
        <v>431.88963907999999</v>
      </c>
      <c r="AF17" s="16">
        <v>440.88198199999999</v>
      </c>
      <c r="AG17" s="16">
        <v>432.37799142</v>
      </c>
      <c r="AH17" s="16">
        <v>432.27155587999999</v>
      </c>
      <c r="AI17" s="16">
        <v>426.00938703000003</v>
      </c>
      <c r="AJ17" s="16">
        <v>426.13036769000001</v>
      </c>
      <c r="AK17" s="16">
        <v>427.27609484999999</v>
      </c>
      <c r="AL17" s="16">
        <v>424.33880447000001</v>
      </c>
      <c r="AM17" s="16">
        <v>416.83886342</v>
      </c>
      <c r="AN17" s="16">
        <v>419.06450673000001</v>
      </c>
      <c r="AO17" s="16">
        <v>345.78662104</v>
      </c>
      <c r="AP17" s="16">
        <v>345.13540921999999</v>
      </c>
      <c r="AQ17" s="16">
        <v>347.81847312999997</v>
      </c>
      <c r="AR17" s="16">
        <v>342.99093189000001</v>
      </c>
      <c r="AS17" s="16">
        <v>356.02747864000003</v>
      </c>
      <c r="AT17" s="16">
        <v>354.58473982999999</v>
      </c>
      <c r="AU17" s="16">
        <v>358.14526782000002</v>
      </c>
      <c r="AV17" s="16">
        <v>366.76866021000001</v>
      </c>
      <c r="AW17" s="16">
        <v>375.68014649000003</v>
      </c>
      <c r="AX17" s="16">
        <v>373.76211791999998</v>
      </c>
      <c r="AY17" s="16">
        <v>376.42331059999998</v>
      </c>
      <c r="AZ17" s="16">
        <v>397.5599636</v>
      </c>
      <c r="BA17" s="16">
        <v>418.90402653000001</v>
      </c>
      <c r="BB17" s="16">
        <v>419.04792100999998</v>
      </c>
      <c r="BC17" s="16">
        <v>417.17618248999997</v>
      </c>
      <c r="BD17" s="16">
        <v>419.44412101</v>
      </c>
      <c r="BE17" s="16">
        <v>425.06797855000002</v>
      </c>
      <c r="BF17" s="16">
        <v>418.61891219</v>
      </c>
      <c r="BG17" s="16">
        <v>441.79072120000001</v>
      </c>
      <c r="BH17" s="16">
        <v>448.58659913999998</v>
      </c>
      <c r="BI17" s="16">
        <v>447.74102161000002</v>
      </c>
      <c r="BJ17" s="16">
        <v>465.94773683</v>
      </c>
      <c r="BK17" s="16">
        <v>459.13745124000002</v>
      </c>
      <c r="BL17" s="16">
        <v>440.55985514999998</v>
      </c>
      <c r="BM17" s="16">
        <v>452.58704521999999</v>
      </c>
      <c r="BN17" s="16">
        <v>452.42107306999998</v>
      </c>
      <c r="BO17" s="16">
        <v>450.04014289000003</v>
      </c>
      <c r="BP17" s="16">
        <v>444.8985745</v>
      </c>
      <c r="BQ17" s="16">
        <v>424.28661120999999</v>
      </c>
      <c r="BR17" s="16">
        <v>436.27994517000002</v>
      </c>
      <c r="BS17" s="16">
        <v>409.42911048000002</v>
      </c>
      <c r="BT17" s="16">
        <v>394.35611354000002</v>
      </c>
      <c r="BU17" s="16">
        <v>385.66360556000001</v>
      </c>
      <c r="BV17" s="16">
        <v>367.88565827000002</v>
      </c>
      <c r="BW17" s="16">
        <v>366.20191473</v>
      </c>
      <c r="BX17" s="16">
        <v>356.57507163999998</v>
      </c>
      <c r="BY17" s="16">
        <v>384.98718874999997</v>
      </c>
      <c r="BZ17" s="16">
        <v>385.23159299000002</v>
      </c>
      <c r="CA17" s="16">
        <v>386.99652556000001</v>
      </c>
      <c r="CB17" s="16">
        <v>393.40187358999998</v>
      </c>
      <c r="CC17" s="16">
        <v>395.59157965999998</v>
      </c>
      <c r="CD17" s="16">
        <v>388.91141689</v>
      </c>
      <c r="CE17" s="16">
        <v>381.01944459999999</v>
      </c>
      <c r="CF17" s="16">
        <v>385.70492374999998</v>
      </c>
      <c r="CG17" s="16">
        <v>388.51535260999998</v>
      </c>
      <c r="CH17" s="16">
        <v>395.98287110000001</v>
      </c>
      <c r="CI17" s="16">
        <v>398.86013032</v>
      </c>
    </row>
    <row r="18" spans="1:88" x14ac:dyDescent="0.25">
      <c r="A18" t="s">
        <v>124</v>
      </c>
      <c r="B18" t="s">
        <v>126</v>
      </c>
      <c r="C18" t="s">
        <v>134</v>
      </c>
      <c r="D18" t="s">
        <v>135</v>
      </c>
      <c r="E18" s="16">
        <v>130.66289320000001</v>
      </c>
      <c r="F18" s="16">
        <v>130.73090823999999</v>
      </c>
      <c r="G18" s="16">
        <v>130.58764446000001</v>
      </c>
      <c r="H18" s="16">
        <v>130.78737760000001</v>
      </c>
      <c r="I18" s="16">
        <v>129.16130913000001</v>
      </c>
      <c r="J18" s="16">
        <v>129.91746137000001</v>
      </c>
      <c r="K18" s="16">
        <v>125.19640507</v>
      </c>
      <c r="L18" s="16">
        <v>125.88095005</v>
      </c>
      <c r="M18" s="16">
        <v>126.21262958</v>
      </c>
      <c r="N18" s="16">
        <v>124.73031413</v>
      </c>
      <c r="O18" s="16">
        <v>125.48205455</v>
      </c>
      <c r="P18" s="16">
        <v>125.82213590000001</v>
      </c>
      <c r="Q18" s="16">
        <v>131.63422889</v>
      </c>
      <c r="R18" s="16">
        <v>131.37128910999999</v>
      </c>
      <c r="S18" s="16">
        <v>131.07682098000001</v>
      </c>
      <c r="T18" s="16">
        <v>129.38110438999999</v>
      </c>
      <c r="U18" s="16">
        <v>129.95199984999999</v>
      </c>
      <c r="V18" s="16">
        <v>128.06119081</v>
      </c>
      <c r="W18" s="16">
        <v>128.90061582999999</v>
      </c>
      <c r="X18" s="16">
        <v>129.06301754</v>
      </c>
      <c r="Y18" s="16">
        <v>131.31187356999999</v>
      </c>
      <c r="Z18" s="16">
        <v>132.65756071999999</v>
      </c>
      <c r="AA18" s="16">
        <v>133.96549103999999</v>
      </c>
      <c r="AB18" s="16">
        <v>135.33898345</v>
      </c>
      <c r="AC18" s="16">
        <v>130.95532039</v>
      </c>
      <c r="AD18" s="16">
        <v>131.52655365000001</v>
      </c>
      <c r="AE18" s="16">
        <v>132.64009394999999</v>
      </c>
      <c r="AF18" s="16">
        <v>134.03253043999999</v>
      </c>
      <c r="AG18" s="16">
        <v>134.22793472000001</v>
      </c>
      <c r="AH18" s="16">
        <v>137.13332844999999</v>
      </c>
      <c r="AI18" s="16">
        <v>137.30191472999999</v>
      </c>
      <c r="AJ18" s="16">
        <v>137.98147610999999</v>
      </c>
      <c r="AK18" s="16">
        <v>136.43132847000001</v>
      </c>
      <c r="AL18" s="16">
        <v>136.89866076999999</v>
      </c>
      <c r="AM18" s="16">
        <v>136.46176266000001</v>
      </c>
      <c r="AN18" s="16">
        <v>136.05910734</v>
      </c>
      <c r="AO18" s="16">
        <v>138.42712057</v>
      </c>
      <c r="AP18" s="16">
        <v>137.86858197000001</v>
      </c>
      <c r="AQ18" s="16">
        <v>137.63026026</v>
      </c>
      <c r="AR18" s="16">
        <v>137.0318992</v>
      </c>
      <c r="AS18" s="16">
        <v>136.80628263</v>
      </c>
      <c r="AT18" s="16">
        <v>138.14297963999999</v>
      </c>
      <c r="AU18" s="16">
        <v>140.13259943</v>
      </c>
      <c r="AV18" s="16">
        <v>140.87021161000001</v>
      </c>
      <c r="AW18" s="16">
        <v>140.66430308</v>
      </c>
      <c r="AX18" s="16">
        <v>141.01894515999999</v>
      </c>
      <c r="AY18" s="16">
        <v>140.68458856999999</v>
      </c>
      <c r="AZ18" s="16">
        <v>141.3985466</v>
      </c>
      <c r="BA18" s="16">
        <v>139.55228690999999</v>
      </c>
      <c r="BB18" s="16">
        <v>139.92888348</v>
      </c>
      <c r="BC18" s="16">
        <v>139.35977048999999</v>
      </c>
      <c r="BD18" s="16">
        <v>140.23534008999999</v>
      </c>
      <c r="BE18" s="16">
        <v>141.91284793</v>
      </c>
      <c r="BF18" s="16">
        <v>140.51108839</v>
      </c>
      <c r="BG18" s="16">
        <v>140.85906944000001</v>
      </c>
      <c r="BH18" s="16">
        <v>139.52458343000001</v>
      </c>
      <c r="BI18" s="16">
        <v>140.68385846999999</v>
      </c>
      <c r="BJ18" s="16">
        <v>139.60102165999999</v>
      </c>
      <c r="BK18" s="16">
        <v>140.2190085</v>
      </c>
      <c r="BL18" s="16">
        <v>140.74744321</v>
      </c>
      <c r="BM18" s="16">
        <v>140.72141535</v>
      </c>
      <c r="BN18" s="16">
        <v>141.08832643</v>
      </c>
      <c r="BO18" s="16">
        <v>140.9496536</v>
      </c>
      <c r="BP18" s="16">
        <v>141.42150681999999</v>
      </c>
      <c r="BQ18" s="16">
        <v>140.11743067</v>
      </c>
      <c r="BR18" s="16">
        <v>143.20035064000001</v>
      </c>
      <c r="BS18" s="16">
        <v>143.10889103</v>
      </c>
      <c r="BT18" s="16">
        <v>144.02923799000001</v>
      </c>
      <c r="BU18" s="16">
        <v>145.11371177999999</v>
      </c>
      <c r="BV18" s="16">
        <v>146.49958817000001</v>
      </c>
      <c r="BW18" s="16">
        <v>146.24577724</v>
      </c>
      <c r="BX18" s="16">
        <v>144.68195764999999</v>
      </c>
      <c r="BY18" s="16">
        <v>159.53029222000001</v>
      </c>
      <c r="BZ18" s="16">
        <v>159.16790824</v>
      </c>
      <c r="CA18" s="16">
        <v>158.89044627000001</v>
      </c>
      <c r="CB18" s="16">
        <v>156.63843541</v>
      </c>
      <c r="CC18" s="16">
        <v>155.52102097</v>
      </c>
      <c r="CD18" s="16">
        <v>150.11245747000001</v>
      </c>
      <c r="CE18" s="16">
        <v>146.81196310999999</v>
      </c>
      <c r="CF18" s="16">
        <v>143.71630067000001</v>
      </c>
      <c r="CG18" s="16">
        <v>140.18715241999999</v>
      </c>
      <c r="CH18" s="16">
        <v>135.37488202</v>
      </c>
      <c r="CI18" s="16">
        <v>132.68050087</v>
      </c>
    </row>
    <row r="19" spans="1:88" x14ac:dyDescent="0.25">
      <c r="A19" t="s">
        <v>119</v>
      </c>
      <c r="B19" t="s">
        <v>129</v>
      </c>
      <c r="C19" t="s">
        <v>136</v>
      </c>
      <c r="D19" t="s">
        <v>137</v>
      </c>
      <c r="E19" s="16">
        <v>1247.52621327</v>
      </c>
      <c r="F19" s="16">
        <v>1245.4518563300001</v>
      </c>
      <c r="G19" s="16">
        <v>1248.92844717</v>
      </c>
      <c r="H19" s="16">
        <v>1255.4132783800001</v>
      </c>
      <c r="I19" s="16">
        <v>1256.78967169</v>
      </c>
      <c r="J19" s="16">
        <v>1267.2458881800001</v>
      </c>
      <c r="K19" s="16">
        <v>1267.5945779599999</v>
      </c>
      <c r="L19" s="16">
        <v>1278.85212976</v>
      </c>
      <c r="M19" s="16">
        <v>1281.51610648</v>
      </c>
      <c r="N19" s="16">
        <v>1288.06529486</v>
      </c>
      <c r="O19" s="16">
        <v>1295.7115802799999</v>
      </c>
      <c r="P19" s="16">
        <v>1301.3158497300001</v>
      </c>
      <c r="Q19" s="16">
        <v>1334.0967222300001</v>
      </c>
      <c r="R19" s="16">
        <v>1340.3263337000001</v>
      </c>
      <c r="S19" s="16">
        <v>1345.3171998800001</v>
      </c>
      <c r="T19" s="16">
        <v>1337.87322754</v>
      </c>
      <c r="U19" s="16">
        <v>1335.2221859599999</v>
      </c>
      <c r="V19" s="16">
        <v>1317.12293654</v>
      </c>
      <c r="W19" s="16">
        <v>1306.4861875300001</v>
      </c>
      <c r="X19" s="16">
        <v>1293.16927923</v>
      </c>
      <c r="Y19" s="16">
        <v>1283.4044025999999</v>
      </c>
      <c r="Z19" s="16">
        <v>1275.8120986700001</v>
      </c>
      <c r="AA19" s="16">
        <v>1255.5318012800001</v>
      </c>
      <c r="AB19" s="16">
        <v>1239.4453288300001</v>
      </c>
      <c r="AC19" s="16">
        <v>1195.4625212599999</v>
      </c>
      <c r="AD19" s="16">
        <v>1191.28270729</v>
      </c>
      <c r="AE19" s="16">
        <v>1196.16618395</v>
      </c>
      <c r="AF19" s="16">
        <v>1193.0548453399999</v>
      </c>
      <c r="AG19" s="16">
        <v>1195.4700917499999</v>
      </c>
      <c r="AH19" s="16">
        <v>1205.5298417199999</v>
      </c>
      <c r="AI19" s="16">
        <v>1213.0376039</v>
      </c>
      <c r="AJ19" s="16">
        <v>1226.89717662</v>
      </c>
      <c r="AK19" s="16">
        <v>1229.5588671</v>
      </c>
      <c r="AL19" s="16">
        <v>1239.48117452</v>
      </c>
      <c r="AM19" s="16">
        <v>1260.3436286000001</v>
      </c>
      <c r="AN19" s="16">
        <v>1271.7813383499999</v>
      </c>
      <c r="AO19" s="16">
        <v>1265.00123833</v>
      </c>
      <c r="AP19" s="16">
        <v>1263.6882601899999</v>
      </c>
      <c r="AQ19" s="16">
        <v>1260.95170667</v>
      </c>
      <c r="AR19" s="16">
        <v>1290.21849301</v>
      </c>
      <c r="AS19" s="16">
        <v>1327.1931540600001</v>
      </c>
      <c r="AT19" s="16">
        <v>1379.03791069</v>
      </c>
      <c r="AU19" s="16">
        <v>1471.1728388500001</v>
      </c>
      <c r="AV19" s="16">
        <v>1537.2511764999999</v>
      </c>
      <c r="AW19" s="16">
        <v>1607.42095554</v>
      </c>
      <c r="AX19" s="16">
        <v>1660.1124358500001</v>
      </c>
      <c r="AY19" s="16">
        <v>1704.67946123</v>
      </c>
      <c r="AZ19" s="16">
        <v>1754.49288312</v>
      </c>
      <c r="BA19" s="16">
        <v>1916.7053803700001</v>
      </c>
      <c r="BB19" s="16">
        <v>1931.8980197999999</v>
      </c>
      <c r="BC19" s="16">
        <v>1980.4796096499999</v>
      </c>
      <c r="BD19" s="16">
        <v>2040.3500554899999</v>
      </c>
      <c r="BE19" s="16">
        <v>2073.6092502699998</v>
      </c>
      <c r="BF19" s="16">
        <v>2120.5776950099998</v>
      </c>
      <c r="BG19" s="16">
        <v>2094.5433948700002</v>
      </c>
      <c r="BH19" s="16">
        <v>2081.4872410399998</v>
      </c>
      <c r="BI19" s="16">
        <v>2086.0251007799998</v>
      </c>
      <c r="BJ19" s="16">
        <v>2084.8617238800002</v>
      </c>
      <c r="BK19" s="16">
        <v>2079.6632154600002</v>
      </c>
      <c r="BL19" s="16">
        <v>2082.0448982399998</v>
      </c>
      <c r="BM19" s="16">
        <v>2168.0134934399998</v>
      </c>
      <c r="BN19" s="16">
        <v>2155.8152056600002</v>
      </c>
      <c r="BO19" s="16">
        <v>2114.0199842000002</v>
      </c>
      <c r="BP19" s="16">
        <v>2053.6785634399998</v>
      </c>
      <c r="BQ19" s="16">
        <v>2027.94056424</v>
      </c>
      <c r="BR19" s="16">
        <v>2014.59187208</v>
      </c>
      <c r="BS19" s="16">
        <v>2019.94773429</v>
      </c>
      <c r="BT19" s="16">
        <v>2023.043154</v>
      </c>
      <c r="BU19" s="16">
        <v>1992.89055448</v>
      </c>
      <c r="BV19" s="16">
        <v>1976.1962901500001</v>
      </c>
      <c r="BW19" s="16">
        <v>1996.4438937899999</v>
      </c>
      <c r="BX19" s="16">
        <v>2005.3194569</v>
      </c>
      <c r="BY19" s="16">
        <v>2096.1876643999999</v>
      </c>
      <c r="BZ19" s="16">
        <v>2093.23966019</v>
      </c>
      <c r="CA19" s="16">
        <v>2105.4251132999998</v>
      </c>
      <c r="CB19" s="16">
        <v>2131.8566457500001</v>
      </c>
      <c r="CC19" s="16">
        <v>2155.1756809600001</v>
      </c>
      <c r="CD19" s="16">
        <v>2154.1730743100002</v>
      </c>
      <c r="CE19" s="16">
        <v>2158.0205225499999</v>
      </c>
      <c r="CF19" s="16">
        <v>2164.33674148</v>
      </c>
      <c r="CG19" s="16">
        <v>2231.0137862699999</v>
      </c>
      <c r="CH19" s="16">
        <v>2278.6863076200002</v>
      </c>
      <c r="CI19" s="16">
        <v>2312.6088219500002</v>
      </c>
    </row>
    <row r="20" spans="1:88" x14ac:dyDescent="0.25">
      <c r="A20" t="s">
        <v>107</v>
      </c>
      <c r="B20" t="s">
        <v>109</v>
      </c>
      <c r="C20" t="s">
        <v>138</v>
      </c>
      <c r="D20" t="s">
        <v>139</v>
      </c>
      <c r="E20" s="16">
        <v>1326.0637252199999</v>
      </c>
      <c r="F20" s="16">
        <v>1328.41599099</v>
      </c>
      <c r="G20" s="16">
        <v>1331.6633085200001</v>
      </c>
      <c r="H20" s="16">
        <v>1339.01559122</v>
      </c>
      <c r="I20" s="16">
        <v>1351.4554124900001</v>
      </c>
      <c r="J20" s="16">
        <v>1366.7883713599999</v>
      </c>
      <c r="K20" s="16">
        <v>1383.78539593</v>
      </c>
      <c r="L20" s="16">
        <v>1407.71374679</v>
      </c>
      <c r="M20" s="16">
        <v>1430.8607970600001</v>
      </c>
      <c r="N20" s="16">
        <v>1445.6883132200001</v>
      </c>
      <c r="O20" s="16">
        <v>1476.0867107199999</v>
      </c>
      <c r="P20" s="16">
        <v>1500.01793847</v>
      </c>
      <c r="Q20" s="16">
        <v>1548.8636211999999</v>
      </c>
      <c r="R20" s="16">
        <v>1551.8450580799999</v>
      </c>
      <c r="S20" s="16">
        <v>1560.5762363700001</v>
      </c>
      <c r="T20" s="16">
        <v>1569.2855625300001</v>
      </c>
      <c r="U20" s="16">
        <v>1598.60366634</v>
      </c>
      <c r="V20" s="16">
        <v>1613.6314556</v>
      </c>
      <c r="W20" s="16">
        <v>1635.7579151699999</v>
      </c>
      <c r="X20" s="16">
        <v>1654.09740089</v>
      </c>
      <c r="Y20" s="16">
        <v>1678.72843702</v>
      </c>
      <c r="Z20" s="16">
        <v>1708.11408261</v>
      </c>
      <c r="AA20" s="16">
        <v>1731.04686735</v>
      </c>
      <c r="AB20" s="16">
        <v>1747.84577795</v>
      </c>
      <c r="AC20" s="16">
        <v>1824.9423373899999</v>
      </c>
      <c r="AD20" s="16">
        <v>1827.1002825</v>
      </c>
      <c r="AE20" s="16">
        <v>1848.1800202700001</v>
      </c>
      <c r="AF20" s="16">
        <v>1858.38737122</v>
      </c>
      <c r="AG20" s="16">
        <v>1868.50147857</v>
      </c>
      <c r="AH20" s="16">
        <v>1902.7970301400001</v>
      </c>
      <c r="AI20" s="16">
        <v>1903.9659311200001</v>
      </c>
      <c r="AJ20" s="16">
        <v>1946.8039466</v>
      </c>
      <c r="AK20" s="16">
        <v>1950.5141199899999</v>
      </c>
      <c r="AL20" s="16">
        <v>1958.5820842799999</v>
      </c>
      <c r="AM20" s="16">
        <v>1987.7011434000001</v>
      </c>
      <c r="AN20" s="16">
        <v>2005.3073959400001</v>
      </c>
      <c r="AO20" s="16">
        <v>1980.8942644700001</v>
      </c>
      <c r="AP20" s="16">
        <v>1981.87096376</v>
      </c>
      <c r="AQ20" s="16">
        <v>1959.14936177</v>
      </c>
      <c r="AR20" s="16">
        <v>1988.3275104899999</v>
      </c>
      <c r="AS20" s="16">
        <v>2003.1665565999999</v>
      </c>
      <c r="AT20" s="16">
        <v>2005.06519334</v>
      </c>
      <c r="AU20" s="16">
        <v>2063.4223437000001</v>
      </c>
      <c r="AV20" s="16">
        <v>2068.1152790599999</v>
      </c>
      <c r="AW20" s="16">
        <v>2094.60153713</v>
      </c>
      <c r="AX20" s="16">
        <v>2112.74900983</v>
      </c>
      <c r="AY20" s="16">
        <v>2109.5654578499998</v>
      </c>
      <c r="AZ20" s="16">
        <v>2132.2962050900001</v>
      </c>
      <c r="BA20" s="16">
        <v>2220.2073953099998</v>
      </c>
      <c r="BB20" s="16">
        <v>2222.27678191</v>
      </c>
      <c r="BC20" s="16">
        <v>2247.16316396</v>
      </c>
      <c r="BD20" s="16">
        <v>2255.1411936700001</v>
      </c>
      <c r="BE20" s="16">
        <v>2262.77521639</v>
      </c>
      <c r="BF20" s="16">
        <v>2268.15360517</v>
      </c>
      <c r="BG20" s="16">
        <v>2274.7942262199999</v>
      </c>
      <c r="BH20" s="16">
        <v>2268.9553467400001</v>
      </c>
      <c r="BI20" s="16">
        <v>2290.3503057500002</v>
      </c>
      <c r="BJ20" s="16">
        <v>2299.7426476000001</v>
      </c>
      <c r="BK20" s="16">
        <v>2291.1653315200001</v>
      </c>
      <c r="BL20" s="16">
        <v>2317.7333350899999</v>
      </c>
      <c r="BM20" s="16">
        <v>2338.3730639700002</v>
      </c>
      <c r="BN20" s="16">
        <v>2336.8628445099998</v>
      </c>
      <c r="BO20" s="16">
        <v>2333.25381943</v>
      </c>
      <c r="BP20" s="16">
        <v>2338.2658452999999</v>
      </c>
      <c r="BQ20" s="16">
        <v>2332.5965285799998</v>
      </c>
      <c r="BR20" s="16">
        <v>2389.0839736299999</v>
      </c>
      <c r="BS20" s="16">
        <v>2377.1905870800001</v>
      </c>
      <c r="BT20" s="16">
        <v>2386.3624336399998</v>
      </c>
      <c r="BU20" s="16">
        <v>2382.4794812099999</v>
      </c>
      <c r="BV20" s="16">
        <v>2402.8981094999999</v>
      </c>
      <c r="BW20" s="16">
        <v>2426.9038161499998</v>
      </c>
      <c r="BX20" s="16">
        <v>2417.9412304699999</v>
      </c>
      <c r="BY20" s="16">
        <v>2487.8875703600002</v>
      </c>
      <c r="BZ20" s="16">
        <v>2492.3062638900001</v>
      </c>
      <c r="CA20" s="16">
        <v>2491.00388157</v>
      </c>
      <c r="CB20" s="16">
        <v>2497.8107487900002</v>
      </c>
      <c r="CC20" s="16">
        <v>2522.6526186800002</v>
      </c>
      <c r="CD20" s="16">
        <v>2502.2414779599999</v>
      </c>
      <c r="CE20" s="16">
        <v>2504.1469029700002</v>
      </c>
      <c r="CF20" s="16">
        <v>2504.08736804</v>
      </c>
      <c r="CG20" s="16">
        <v>2525.7863157299998</v>
      </c>
      <c r="CH20" s="16">
        <v>2500.33038936</v>
      </c>
      <c r="CI20" s="16">
        <v>2513.6611621500001</v>
      </c>
    </row>
    <row r="21" spans="1:88" x14ac:dyDescent="0.25">
      <c r="A21" t="s">
        <v>111</v>
      </c>
      <c r="B21" t="s">
        <v>112</v>
      </c>
      <c r="C21" t="s">
        <v>140</v>
      </c>
      <c r="D21" t="s">
        <v>141</v>
      </c>
      <c r="E21" s="16">
        <v>2649.2502384700001</v>
      </c>
      <c r="F21" s="16">
        <v>2648.6963714600001</v>
      </c>
      <c r="G21" s="16">
        <v>2603.982657</v>
      </c>
      <c r="H21" s="16">
        <v>2594.9550015099999</v>
      </c>
      <c r="I21" s="16">
        <v>2505.7541701199998</v>
      </c>
      <c r="J21" s="16">
        <v>2403.53283865</v>
      </c>
      <c r="K21" s="16">
        <v>2352.9703683299999</v>
      </c>
      <c r="L21" s="16">
        <v>2320.9535900300002</v>
      </c>
      <c r="M21" s="16">
        <v>2350.8380077000002</v>
      </c>
      <c r="N21" s="16">
        <v>2323.1174786900001</v>
      </c>
      <c r="O21" s="16">
        <v>2304.1437725599999</v>
      </c>
      <c r="P21" s="16">
        <v>2274.1331635900001</v>
      </c>
      <c r="Q21" s="16">
        <v>2360.7398638</v>
      </c>
      <c r="R21" s="16">
        <v>2361.7393320400001</v>
      </c>
      <c r="S21" s="16">
        <v>2381.5078942099999</v>
      </c>
      <c r="T21" s="16">
        <v>2352.9166734300002</v>
      </c>
      <c r="U21" s="16">
        <v>2353.5552361</v>
      </c>
      <c r="V21" s="16">
        <v>2415.0410892599998</v>
      </c>
      <c r="W21" s="16">
        <v>2396.7972244500002</v>
      </c>
      <c r="X21" s="16">
        <v>2424.8951392399999</v>
      </c>
      <c r="Y21" s="16">
        <v>2387.7484515599999</v>
      </c>
      <c r="Z21" s="16">
        <v>2406.8384810399998</v>
      </c>
      <c r="AA21" s="16">
        <v>2384.4613824799999</v>
      </c>
      <c r="AB21" s="16">
        <v>2318.8785417600002</v>
      </c>
      <c r="AC21" s="16">
        <v>2209.5483419799998</v>
      </c>
      <c r="AD21" s="16">
        <v>2210.3727465699999</v>
      </c>
      <c r="AE21" s="16">
        <v>2243.9482705</v>
      </c>
      <c r="AF21" s="16">
        <v>2231.7257520899998</v>
      </c>
      <c r="AG21" s="16">
        <v>2247.1022428800002</v>
      </c>
      <c r="AH21" s="16">
        <v>2228.26028576</v>
      </c>
      <c r="AI21" s="16">
        <v>2236.0283031399999</v>
      </c>
      <c r="AJ21" s="16">
        <v>2268.5442764300001</v>
      </c>
      <c r="AK21" s="16">
        <v>2316.5725201199998</v>
      </c>
      <c r="AL21" s="16">
        <v>2372.7326212500002</v>
      </c>
      <c r="AM21" s="16">
        <v>2359.06418007</v>
      </c>
      <c r="AN21" s="16">
        <v>2388.16588602</v>
      </c>
      <c r="AO21" s="16">
        <v>2386.7047652199999</v>
      </c>
      <c r="AP21" s="16">
        <v>2384.3632658800002</v>
      </c>
      <c r="AQ21" s="16">
        <v>2320.60101897</v>
      </c>
      <c r="AR21" s="16">
        <v>2336.5102342199998</v>
      </c>
      <c r="AS21" s="16">
        <v>2283.3307805200002</v>
      </c>
      <c r="AT21" s="16">
        <v>2260.1684589800002</v>
      </c>
      <c r="AU21" s="16">
        <v>2399.41657489</v>
      </c>
      <c r="AV21" s="16">
        <v>2410.2969544600001</v>
      </c>
      <c r="AW21" s="16">
        <v>2344.4687072000002</v>
      </c>
      <c r="AX21" s="16">
        <v>2423.5320154199999</v>
      </c>
      <c r="AY21" s="16">
        <v>2398.3318453699999</v>
      </c>
      <c r="AZ21" s="16">
        <v>2458.4107609100001</v>
      </c>
      <c r="BA21" s="16">
        <v>2459.5907619499999</v>
      </c>
      <c r="BB21" s="16">
        <v>2460.2740776800001</v>
      </c>
      <c r="BC21" s="16">
        <v>2454.8562561499998</v>
      </c>
      <c r="BD21" s="16">
        <v>2477.6275253099998</v>
      </c>
      <c r="BE21" s="16">
        <v>2505.2398197699999</v>
      </c>
      <c r="BF21" s="16">
        <v>2517.69982656</v>
      </c>
      <c r="BG21" s="16">
        <v>2425.1683483400002</v>
      </c>
      <c r="BH21" s="16">
        <v>2338.3281591199998</v>
      </c>
      <c r="BI21" s="16">
        <v>2398.53984214</v>
      </c>
      <c r="BJ21" s="16">
        <v>2283.1679241500001</v>
      </c>
      <c r="BK21" s="16">
        <v>2302.2748891400001</v>
      </c>
      <c r="BL21" s="16">
        <v>2315.7559419999998</v>
      </c>
      <c r="BM21" s="16">
        <v>2550.20544591</v>
      </c>
      <c r="BN21" s="16">
        <v>2551.2982445100001</v>
      </c>
      <c r="BO21" s="16">
        <v>2596.2421426000001</v>
      </c>
      <c r="BP21" s="16">
        <v>2541.8194275300002</v>
      </c>
      <c r="BQ21" s="16">
        <v>2517.24909458</v>
      </c>
      <c r="BR21" s="16">
        <v>2559.00260119</v>
      </c>
      <c r="BS21" s="16">
        <v>2548.6148348299998</v>
      </c>
      <c r="BT21" s="16">
        <v>2473.9137903599999</v>
      </c>
      <c r="BU21" s="16">
        <v>2539.5321833600001</v>
      </c>
      <c r="BV21" s="16">
        <v>2545.7513504399999</v>
      </c>
      <c r="BW21" s="16">
        <v>2583.94631299</v>
      </c>
      <c r="BX21" s="16">
        <v>2541.4206184999998</v>
      </c>
      <c r="BY21" s="16">
        <v>2550.11250049</v>
      </c>
      <c r="BZ21" s="16">
        <v>2548.0080459300002</v>
      </c>
      <c r="CA21" s="16">
        <v>2479.4941073499999</v>
      </c>
      <c r="CB21" s="16">
        <v>2418.2735140599998</v>
      </c>
      <c r="CC21" s="16">
        <v>2344.5087126799999</v>
      </c>
      <c r="CD21" s="16">
        <v>2208.9595276800001</v>
      </c>
      <c r="CE21" s="16">
        <v>2088.3134093399999</v>
      </c>
      <c r="CF21" s="16">
        <v>2113.9479672799998</v>
      </c>
      <c r="CG21" s="16">
        <v>1973.2379583899999</v>
      </c>
      <c r="CH21" s="16">
        <v>1876.03184053</v>
      </c>
      <c r="CI21" s="16">
        <v>1850.5318733500001</v>
      </c>
    </row>
    <row r="22" spans="1:88" x14ac:dyDescent="0.25">
      <c r="A22" t="s">
        <v>111</v>
      </c>
      <c r="B22" t="s">
        <v>112</v>
      </c>
      <c r="C22" t="s">
        <v>142</v>
      </c>
      <c r="D22" t="s">
        <v>143</v>
      </c>
      <c r="E22" s="16">
        <v>643.56388898</v>
      </c>
      <c r="F22" s="16">
        <v>641.02907904000006</v>
      </c>
      <c r="G22" s="16">
        <v>642.52250506999997</v>
      </c>
      <c r="H22" s="16">
        <v>637.57624065000005</v>
      </c>
      <c r="I22" s="16">
        <v>634.45516061000001</v>
      </c>
      <c r="J22" s="16">
        <v>640.35393834000001</v>
      </c>
      <c r="K22" s="16">
        <v>635.98217899999997</v>
      </c>
      <c r="L22" s="16">
        <v>633.17018596000003</v>
      </c>
      <c r="M22" s="16">
        <v>630.61008150999999</v>
      </c>
      <c r="N22" s="16">
        <v>633.04882764000001</v>
      </c>
      <c r="O22" s="16">
        <v>629.05377535000002</v>
      </c>
      <c r="P22" s="16">
        <v>642.06956659000002</v>
      </c>
      <c r="Q22" s="16">
        <v>614.18460203999996</v>
      </c>
      <c r="R22" s="16">
        <v>614.67863636000004</v>
      </c>
      <c r="S22" s="16">
        <v>607.66574800000001</v>
      </c>
      <c r="T22" s="16">
        <v>600.85993535</v>
      </c>
      <c r="U22" s="16">
        <v>607.61670902000003</v>
      </c>
      <c r="V22" s="16">
        <v>591.20063419999997</v>
      </c>
      <c r="W22" s="16">
        <v>601.28072419</v>
      </c>
      <c r="X22" s="16">
        <v>599.07236581999996</v>
      </c>
      <c r="Y22" s="16">
        <v>632.92862156000001</v>
      </c>
      <c r="Z22" s="16">
        <v>618.79442397000003</v>
      </c>
      <c r="AA22" s="16">
        <v>615.34533257999999</v>
      </c>
      <c r="AB22" s="16">
        <v>565.03315843999997</v>
      </c>
      <c r="AC22" s="16">
        <v>594.95107966</v>
      </c>
      <c r="AD22" s="16">
        <v>592.05553267000005</v>
      </c>
      <c r="AE22" s="16">
        <v>592.73402185999998</v>
      </c>
      <c r="AF22" s="16">
        <v>591.56889675000002</v>
      </c>
      <c r="AG22" s="16">
        <v>582.49496882999995</v>
      </c>
      <c r="AH22" s="16">
        <v>586.28578143000004</v>
      </c>
      <c r="AI22" s="16">
        <v>572.63181784000005</v>
      </c>
      <c r="AJ22" s="16">
        <v>571.60287688000005</v>
      </c>
      <c r="AK22" s="16">
        <v>525.44024133999994</v>
      </c>
      <c r="AL22" s="16">
        <v>612.84675444000004</v>
      </c>
      <c r="AM22" s="16">
        <v>623.57134054000005</v>
      </c>
      <c r="AN22" s="16">
        <v>647.56562928000005</v>
      </c>
      <c r="AO22" s="16">
        <v>617.84932013000002</v>
      </c>
      <c r="AP22" s="16">
        <v>616.31720188999998</v>
      </c>
      <c r="AQ22" s="16">
        <v>609.52737896999997</v>
      </c>
      <c r="AR22" s="16">
        <v>606.85882627000001</v>
      </c>
      <c r="AS22" s="16">
        <v>604.31031926000003</v>
      </c>
      <c r="AT22" s="16">
        <v>601.56659553999998</v>
      </c>
      <c r="AU22" s="16">
        <v>612.50723646999995</v>
      </c>
      <c r="AV22" s="16">
        <v>614.41636636999999</v>
      </c>
      <c r="AW22" s="16">
        <v>599.49979343999996</v>
      </c>
      <c r="AX22" s="16">
        <v>509.93510643000002</v>
      </c>
      <c r="AY22" s="16">
        <v>493.29320243000001</v>
      </c>
      <c r="AZ22" s="16">
        <v>495.95981703000001</v>
      </c>
      <c r="BA22" s="16">
        <v>436.62528981999998</v>
      </c>
      <c r="BB22" s="16">
        <v>437.37545261000002</v>
      </c>
      <c r="BC22" s="16">
        <v>438.47891996999999</v>
      </c>
      <c r="BD22" s="16">
        <v>437.02533228999999</v>
      </c>
      <c r="BE22" s="16">
        <v>430.16144309999999</v>
      </c>
      <c r="BF22" s="16">
        <v>417.06047180000002</v>
      </c>
      <c r="BG22" s="16">
        <v>403.76724338000002</v>
      </c>
      <c r="BH22" s="16">
        <v>390.00946597000001</v>
      </c>
      <c r="BI22" s="16">
        <v>400.65315414000003</v>
      </c>
      <c r="BJ22" s="16">
        <v>399.11069461</v>
      </c>
      <c r="BK22" s="16">
        <v>389.61014213999999</v>
      </c>
      <c r="BL22" s="16">
        <v>383.91168640000001</v>
      </c>
      <c r="BM22" s="16">
        <v>397.1469755</v>
      </c>
      <c r="BN22" s="16">
        <v>395.98681721000003</v>
      </c>
      <c r="BO22" s="16">
        <v>393.40220592999998</v>
      </c>
      <c r="BP22" s="16">
        <v>388.59090393999998</v>
      </c>
      <c r="BQ22" s="16">
        <v>387.85005455999999</v>
      </c>
      <c r="BR22" s="16">
        <v>389.73264625000002</v>
      </c>
      <c r="BS22" s="16">
        <v>386.63444734000001</v>
      </c>
      <c r="BT22" s="16">
        <v>383.86461508999997</v>
      </c>
      <c r="BU22" s="16">
        <v>379.55374798999998</v>
      </c>
      <c r="BV22" s="16">
        <v>368.55885201000001</v>
      </c>
      <c r="BW22" s="16">
        <v>365.02368559000001</v>
      </c>
      <c r="BX22" s="16">
        <v>361.51865464000002</v>
      </c>
      <c r="BY22" s="16">
        <v>362.40484007999999</v>
      </c>
      <c r="BZ22" s="16">
        <v>361.11820354999998</v>
      </c>
      <c r="CA22" s="16">
        <v>358.24063753000001</v>
      </c>
      <c r="CB22" s="16">
        <v>356.35676154999999</v>
      </c>
      <c r="CC22" s="16">
        <v>350.84848785999998</v>
      </c>
      <c r="CD22" s="16">
        <v>344.57467544999997</v>
      </c>
      <c r="CE22" s="16">
        <v>336.12195258000003</v>
      </c>
      <c r="CF22" s="16">
        <v>332.19883779999998</v>
      </c>
      <c r="CG22" s="16">
        <v>322.55458140000002</v>
      </c>
      <c r="CH22" s="16">
        <v>320.56238209000003</v>
      </c>
      <c r="CI22" s="16">
        <v>318.80194991000002</v>
      </c>
    </row>
    <row r="23" spans="1:88" x14ac:dyDescent="0.25">
      <c r="A23" t="s">
        <v>107</v>
      </c>
      <c r="B23" t="s">
        <v>109</v>
      </c>
      <c r="C23" t="s">
        <v>144</v>
      </c>
      <c r="D23" t="s">
        <v>145</v>
      </c>
      <c r="E23" s="16">
        <v>1370.64803766</v>
      </c>
      <c r="F23" s="16">
        <v>1371.30155186</v>
      </c>
      <c r="G23" s="16">
        <v>1384.66259917</v>
      </c>
      <c r="H23" s="16">
        <v>1394.1874167000001</v>
      </c>
      <c r="I23" s="16">
        <v>1408.71261888</v>
      </c>
      <c r="J23" s="16">
        <v>1422.0994293700001</v>
      </c>
      <c r="K23" s="16">
        <v>1437.36757747</v>
      </c>
      <c r="L23" s="16">
        <v>1460.5392183199999</v>
      </c>
      <c r="M23" s="16">
        <v>1490.0902374499999</v>
      </c>
      <c r="N23" s="16">
        <v>1512.34433678</v>
      </c>
      <c r="O23" s="16">
        <v>1544.3661043499999</v>
      </c>
      <c r="P23" s="16">
        <v>1573.7593185999999</v>
      </c>
      <c r="Q23" s="16">
        <v>1593.9960494300001</v>
      </c>
      <c r="R23" s="16">
        <v>1597.8034190200001</v>
      </c>
      <c r="S23" s="16">
        <v>1611.0709331200001</v>
      </c>
      <c r="T23" s="16">
        <v>1625.1458457199999</v>
      </c>
      <c r="U23" s="16">
        <v>1669.2009441499999</v>
      </c>
      <c r="V23" s="16">
        <v>1696.16023877</v>
      </c>
      <c r="W23" s="16">
        <v>1721.52564158</v>
      </c>
      <c r="X23" s="16">
        <v>1756.6337140200001</v>
      </c>
      <c r="Y23" s="16">
        <v>1777.2757391</v>
      </c>
      <c r="Z23" s="16">
        <v>1808.0789748</v>
      </c>
      <c r="AA23" s="16">
        <v>1830.2724114099999</v>
      </c>
      <c r="AB23" s="16">
        <v>1868.8310571899999</v>
      </c>
      <c r="AC23" s="16">
        <v>1964.1154989700001</v>
      </c>
      <c r="AD23" s="16">
        <v>1972.77630421</v>
      </c>
      <c r="AE23" s="16">
        <v>2001.99400651</v>
      </c>
      <c r="AF23" s="16">
        <v>2032.75948085</v>
      </c>
      <c r="AG23" s="16">
        <v>2047.38788445</v>
      </c>
      <c r="AH23" s="16">
        <v>2083.0994496200001</v>
      </c>
      <c r="AI23" s="16">
        <v>2106.5928110099999</v>
      </c>
      <c r="AJ23" s="16">
        <v>2143.0211549599999</v>
      </c>
      <c r="AK23" s="16">
        <v>2184.2650225799998</v>
      </c>
      <c r="AL23" s="16">
        <v>2202.23206837</v>
      </c>
      <c r="AM23" s="16">
        <v>2251.6887178400002</v>
      </c>
      <c r="AN23" s="16">
        <v>2264.8891925600001</v>
      </c>
      <c r="AO23" s="16">
        <v>2206.85571127</v>
      </c>
      <c r="AP23" s="16">
        <v>2192.3827255900001</v>
      </c>
      <c r="AQ23" s="16">
        <v>2178.9700415100001</v>
      </c>
      <c r="AR23" s="16">
        <v>2199.95646592</v>
      </c>
      <c r="AS23" s="16">
        <v>2219.9262445700001</v>
      </c>
      <c r="AT23" s="16">
        <v>2244.0996848999998</v>
      </c>
      <c r="AU23" s="16">
        <v>2291.48714423</v>
      </c>
      <c r="AV23" s="16">
        <v>2322.4897319199999</v>
      </c>
      <c r="AW23" s="16">
        <v>2325.8607623299999</v>
      </c>
      <c r="AX23" s="16">
        <v>2341.9372351799998</v>
      </c>
      <c r="AY23" s="16">
        <v>2330.8321977400001</v>
      </c>
      <c r="AZ23" s="16">
        <v>2330.6912194000001</v>
      </c>
      <c r="BA23" s="16">
        <v>2440.4543765200001</v>
      </c>
      <c r="BB23" s="16">
        <v>2454.9031282300002</v>
      </c>
      <c r="BC23" s="16">
        <v>2460.0481980999998</v>
      </c>
      <c r="BD23" s="16">
        <v>2484.5981983299998</v>
      </c>
      <c r="BE23" s="16">
        <v>2478.9236695200002</v>
      </c>
      <c r="BF23" s="16">
        <v>2467.34517667</v>
      </c>
      <c r="BG23" s="16">
        <v>2466.5877212300002</v>
      </c>
      <c r="BH23" s="16">
        <v>2440.6973451899999</v>
      </c>
      <c r="BI23" s="16">
        <v>2461.69111656</v>
      </c>
      <c r="BJ23" s="16">
        <v>2470.9371099999998</v>
      </c>
      <c r="BK23" s="16">
        <v>2451.9677693399999</v>
      </c>
      <c r="BL23" s="16">
        <v>2485.3935663000002</v>
      </c>
      <c r="BM23" s="16">
        <v>2489.6402206299999</v>
      </c>
      <c r="BN23" s="16">
        <v>2490.2677206100002</v>
      </c>
      <c r="BO23" s="16">
        <v>2486.8655327400002</v>
      </c>
      <c r="BP23" s="16">
        <v>2473.74279604</v>
      </c>
      <c r="BQ23" s="16">
        <v>2474.3576291300001</v>
      </c>
      <c r="BR23" s="16">
        <v>2515.9523968899998</v>
      </c>
      <c r="BS23" s="16">
        <v>2503.7739216999998</v>
      </c>
      <c r="BT23" s="16">
        <v>2488.4198577100001</v>
      </c>
      <c r="BU23" s="16">
        <v>2478.0657465200002</v>
      </c>
      <c r="BV23" s="16">
        <v>2472.7907668299999</v>
      </c>
      <c r="BW23" s="16">
        <v>2486.4168284100001</v>
      </c>
      <c r="BX23" s="16">
        <v>2454.5191604699999</v>
      </c>
      <c r="BY23" s="16">
        <v>2484.0506136200001</v>
      </c>
      <c r="BZ23" s="16">
        <v>2487.5026077299999</v>
      </c>
      <c r="CA23" s="16">
        <v>2494.5230292699998</v>
      </c>
      <c r="CB23" s="16">
        <v>2500.6881856599998</v>
      </c>
      <c r="CC23" s="16">
        <v>2504.7826607100001</v>
      </c>
      <c r="CD23" s="16">
        <v>2479.0838427600002</v>
      </c>
      <c r="CE23" s="16">
        <v>2472.8794982899999</v>
      </c>
      <c r="CF23" s="16">
        <v>2476.7964633000001</v>
      </c>
      <c r="CG23" s="16">
        <v>2482.4087645099999</v>
      </c>
      <c r="CH23" s="16">
        <v>2465.0243365299998</v>
      </c>
      <c r="CI23" s="16">
        <v>2483.4009786699999</v>
      </c>
    </row>
    <row r="24" spans="1:88" x14ac:dyDescent="0.25">
      <c r="A24" t="s">
        <v>124</v>
      </c>
      <c r="B24" t="s">
        <v>126</v>
      </c>
      <c r="C24" t="s">
        <v>146</v>
      </c>
      <c r="D24" t="s">
        <v>147</v>
      </c>
      <c r="E24" s="16">
        <v>287.09676437000002</v>
      </c>
      <c r="F24" s="16">
        <v>286.71242613999999</v>
      </c>
      <c r="G24" s="16">
        <v>288.13400768999998</v>
      </c>
      <c r="H24" s="16">
        <v>291.58760776999998</v>
      </c>
      <c r="I24" s="16">
        <v>291.64270626000001</v>
      </c>
      <c r="J24" s="16">
        <v>291.56098530000003</v>
      </c>
      <c r="K24" s="16">
        <v>296.47935462999999</v>
      </c>
      <c r="L24" s="16">
        <v>301.02964643000001</v>
      </c>
      <c r="M24" s="16">
        <v>304.70244270000001</v>
      </c>
      <c r="N24" s="16">
        <v>306.19838016</v>
      </c>
      <c r="O24" s="16">
        <v>317.33768494999998</v>
      </c>
      <c r="P24" s="16">
        <v>319.33157388000001</v>
      </c>
      <c r="Q24" s="16">
        <v>412.78594221999998</v>
      </c>
      <c r="R24" s="16">
        <v>412.90434155000003</v>
      </c>
      <c r="S24" s="16">
        <v>411.95814164000001</v>
      </c>
      <c r="T24" s="16">
        <v>411.60073455000003</v>
      </c>
      <c r="U24" s="16">
        <v>413.80454574999999</v>
      </c>
      <c r="V24" s="16">
        <v>420.11186981999998</v>
      </c>
      <c r="W24" s="16">
        <v>425.87612961000002</v>
      </c>
      <c r="X24" s="16">
        <v>428.96843381000002</v>
      </c>
      <c r="Y24" s="16">
        <v>431.72277026</v>
      </c>
      <c r="Z24" s="16">
        <v>433.46547843000002</v>
      </c>
      <c r="AA24" s="16">
        <v>439.22031287999999</v>
      </c>
      <c r="AB24" s="16">
        <v>439.79363327999999</v>
      </c>
      <c r="AC24" s="16">
        <v>398.57063119999998</v>
      </c>
      <c r="AD24" s="16">
        <v>400.03421564000001</v>
      </c>
      <c r="AE24" s="16">
        <v>404.09116657999999</v>
      </c>
      <c r="AF24" s="16">
        <v>409.88090394</v>
      </c>
      <c r="AG24" s="16">
        <v>414.31458458999998</v>
      </c>
      <c r="AH24" s="16">
        <v>417.74264138000001</v>
      </c>
      <c r="AI24" s="16">
        <v>415.10765422999998</v>
      </c>
      <c r="AJ24" s="16">
        <v>414.73975904999998</v>
      </c>
      <c r="AK24" s="16">
        <v>425.34298784999999</v>
      </c>
      <c r="AL24" s="16">
        <v>435.28580260000001</v>
      </c>
      <c r="AM24" s="16">
        <v>424.72197299999999</v>
      </c>
      <c r="AN24" s="16">
        <v>427.01634117999998</v>
      </c>
      <c r="AO24" s="16">
        <v>367.75906994000002</v>
      </c>
      <c r="AP24" s="16">
        <v>366.43511142</v>
      </c>
      <c r="AQ24" s="16">
        <v>364.75859466999998</v>
      </c>
      <c r="AR24" s="16">
        <v>356.88957565999999</v>
      </c>
      <c r="AS24" s="16">
        <v>351.50296493000002</v>
      </c>
      <c r="AT24" s="16">
        <v>348.54148644999998</v>
      </c>
      <c r="AU24" s="16">
        <v>346.73368625000001</v>
      </c>
      <c r="AV24" s="16">
        <v>347.73183956999998</v>
      </c>
      <c r="AW24" s="16">
        <v>336.58981647000002</v>
      </c>
      <c r="AX24" s="16">
        <v>333.63798170000001</v>
      </c>
      <c r="AY24" s="16">
        <v>335.14102824999998</v>
      </c>
      <c r="AZ24" s="16">
        <v>327.16279806</v>
      </c>
      <c r="BA24" s="16">
        <v>333.14367363000002</v>
      </c>
      <c r="BB24" s="16">
        <v>333.23916577</v>
      </c>
      <c r="BC24" s="16">
        <v>332.48939204999999</v>
      </c>
      <c r="BD24" s="16">
        <v>336.29173722000002</v>
      </c>
      <c r="BE24" s="16">
        <v>345.73029964</v>
      </c>
      <c r="BF24" s="16">
        <v>349.21230351000003</v>
      </c>
      <c r="BG24" s="16">
        <v>350.35652048999998</v>
      </c>
      <c r="BH24" s="16">
        <v>350.55003111000002</v>
      </c>
      <c r="BI24" s="16">
        <v>346.93897930999998</v>
      </c>
      <c r="BJ24" s="16">
        <v>332.52474629</v>
      </c>
      <c r="BK24" s="16">
        <v>325.01601061999997</v>
      </c>
      <c r="BL24" s="16">
        <v>330.05991607999999</v>
      </c>
      <c r="BM24" s="16">
        <v>305.68246445</v>
      </c>
      <c r="BN24" s="16">
        <v>305.61977593</v>
      </c>
      <c r="BO24" s="16">
        <v>303.85150133000002</v>
      </c>
      <c r="BP24" s="16">
        <v>309.75925361999998</v>
      </c>
      <c r="BQ24" s="16">
        <v>301.79104668999997</v>
      </c>
      <c r="BR24" s="16">
        <v>293.9190413</v>
      </c>
      <c r="BS24" s="16">
        <v>294.87916145000003</v>
      </c>
      <c r="BT24" s="16">
        <v>291.27285793999999</v>
      </c>
      <c r="BU24" s="16">
        <v>294.66561696999997</v>
      </c>
      <c r="BV24" s="16">
        <v>298.73825360000001</v>
      </c>
      <c r="BW24" s="16">
        <v>296.19617823999999</v>
      </c>
      <c r="BX24" s="16">
        <v>305.19346388999998</v>
      </c>
      <c r="BY24" s="16">
        <v>324.16245595999999</v>
      </c>
      <c r="BZ24" s="16">
        <v>323.68329046000002</v>
      </c>
      <c r="CA24" s="16">
        <v>324.23387446999999</v>
      </c>
      <c r="CB24" s="16">
        <v>324.86905818999998</v>
      </c>
      <c r="CC24" s="16">
        <v>327.19629938000003</v>
      </c>
      <c r="CD24" s="16">
        <v>334.19161499000001</v>
      </c>
      <c r="CE24" s="16">
        <v>335.39042534999999</v>
      </c>
      <c r="CF24" s="16">
        <v>344.02389011000002</v>
      </c>
      <c r="CG24" s="16">
        <v>351.01039248000001</v>
      </c>
      <c r="CH24" s="16">
        <v>350.57399566999999</v>
      </c>
      <c r="CI24" s="16">
        <v>364.07327723999998</v>
      </c>
    </row>
    <row r="25" spans="1:88" x14ac:dyDescent="0.25">
      <c r="A25" t="s">
        <v>107</v>
      </c>
      <c r="B25" t="s">
        <v>109</v>
      </c>
      <c r="C25" t="s">
        <v>148</v>
      </c>
      <c r="D25" t="s">
        <v>149</v>
      </c>
      <c r="E25" s="16">
        <v>6409.7708232699997</v>
      </c>
      <c r="F25" s="16">
        <v>6442.7884384500003</v>
      </c>
      <c r="G25" s="16">
        <v>6464.7869481500002</v>
      </c>
      <c r="H25" s="16">
        <v>6512.5815743100002</v>
      </c>
      <c r="I25" s="16">
        <v>6551.5037528599996</v>
      </c>
      <c r="J25" s="16">
        <v>6599.8248196699997</v>
      </c>
      <c r="K25" s="16">
        <v>6619.2968444400003</v>
      </c>
      <c r="L25" s="16">
        <v>6694.2943455699997</v>
      </c>
      <c r="M25" s="16">
        <v>6733.2536982399997</v>
      </c>
      <c r="N25" s="16">
        <v>6693.2710816899998</v>
      </c>
      <c r="O25" s="16">
        <v>6744.59077497</v>
      </c>
      <c r="P25" s="16">
        <v>6855.87316113</v>
      </c>
      <c r="Q25" s="16">
        <v>7617.3485067499996</v>
      </c>
      <c r="R25" s="16">
        <v>7588.4966606199996</v>
      </c>
      <c r="S25" s="16">
        <v>7587.5129949399998</v>
      </c>
      <c r="T25" s="16">
        <v>7551.1886270599998</v>
      </c>
      <c r="U25" s="16">
        <v>7636.5639195100002</v>
      </c>
      <c r="V25" s="16">
        <v>7670.6559022299998</v>
      </c>
      <c r="W25" s="16">
        <v>7738.2911366500002</v>
      </c>
      <c r="X25" s="16">
        <v>7831.1852178400004</v>
      </c>
      <c r="Y25" s="16">
        <v>7812.0054624599998</v>
      </c>
      <c r="Z25" s="16">
        <v>7909.9395719699996</v>
      </c>
      <c r="AA25" s="16">
        <v>7967.0146587999998</v>
      </c>
      <c r="AB25" s="16">
        <v>7984.3444115399998</v>
      </c>
      <c r="AC25" s="16">
        <v>7813.9013066500002</v>
      </c>
      <c r="AD25" s="16">
        <v>7860.7008217800003</v>
      </c>
      <c r="AE25" s="16">
        <v>7912.8459055599997</v>
      </c>
      <c r="AF25" s="16">
        <v>8014.5540943200003</v>
      </c>
      <c r="AG25" s="16">
        <v>8102.3990393699996</v>
      </c>
      <c r="AH25" s="16">
        <v>8168.1362892400002</v>
      </c>
      <c r="AI25" s="16">
        <v>8177.9994759600004</v>
      </c>
      <c r="AJ25" s="16">
        <v>8217.6259664999998</v>
      </c>
      <c r="AK25" s="16">
        <v>8303.2398259599995</v>
      </c>
      <c r="AL25" s="16">
        <v>8393.8694646799995</v>
      </c>
      <c r="AM25" s="16">
        <v>8526.8773586099996</v>
      </c>
      <c r="AN25" s="16">
        <v>8662.0374501999995</v>
      </c>
      <c r="AO25" s="16">
        <v>8982.4398260100006</v>
      </c>
      <c r="AP25" s="16">
        <v>8946.4246857500002</v>
      </c>
      <c r="AQ25" s="16">
        <v>8920.6185373999997</v>
      </c>
      <c r="AR25" s="16">
        <v>8972.6392272699995</v>
      </c>
      <c r="AS25" s="16">
        <v>8930.5571695599992</v>
      </c>
      <c r="AT25" s="16">
        <v>9041.4225878699999</v>
      </c>
      <c r="AU25" s="16">
        <v>9191.5575069000006</v>
      </c>
      <c r="AV25" s="16">
        <v>9243.3922445799999</v>
      </c>
      <c r="AW25" s="16">
        <v>9280.61428609</v>
      </c>
      <c r="AX25" s="16">
        <v>9356.0642898999995</v>
      </c>
      <c r="AY25" s="16">
        <v>9355.2342371800005</v>
      </c>
      <c r="AZ25" s="16">
        <v>9355.5642346700006</v>
      </c>
      <c r="BA25" s="16">
        <v>8970.3652621500005</v>
      </c>
      <c r="BB25" s="16">
        <v>8988.3853711800002</v>
      </c>
      <c r="BC25" s="16">
        <v>9032.3334676899995</v>
      </c>
      <c r="BD25" s="16">
        <v>9019.5567192199996</v>
      </c>
      <c r="BE25" s="16">
        <v>9124.6268644200009</v>
      </c>
      <c r="BF25" s="16">
        <v>9129.0497065100008</v>
      </c>
      <c r="BG25" s="16">
        <v>9169.5079001199992</v>
      </c>
      <c r="BH25" s="16">
        <v>9046.6149543299998</v>
      </c>
      <c r="BI25" s="16">
        <v>9035.0747171200001</v>
      </c>
      <c r="BJ25" s="16">
        <v>8944.3095077399994</v>
      </c>
      <c r="BK25" s="16">
        <v>9081.0518142000001</v>
      </c>
      <c r="BL25" s="16">
        <v>9036.8947632700001</v>
      </c>
      <c r="BM25" s="16">
        <v>9075.8283491300008</v>
      </c>
      <c r="BN25" s="16">
        <v>9095.4901267900004</v>
      </c>
      <c r="BO25" s="16">
        <v>9059.2586449699993</v>
      </c>
      <c r="BP25" s="16">
        <v>9019.6408774400006</v>
      </c>
      <c r="BQ25" s="16">
        <v>8908.1511966300004</v>
      </c>
      <c r="BR25" s="16">
        <v>8900.6706323899998</v>
      </c>
      <c r="BS25" s="16">
        <v>8917.3569719400002</v>
      </c>
      <c r="BT25" s="16">
        <v>9005.7694471199993</v>
      </c>
      <c r="BU25" s="16">
        <v>8987.3826644399996</v>
      </c>
      <c r="BV25" s="16">
        <v>8952.73510824</v>
      </c>
      <c r="BW25" s="16">
        <v>8957.5006519800008</v>
      </c>
      <c r="BX25" s="16">
        <v>8829.3754714900006</v>
      </c>
      <c r="BY25" s="16">
        <v>9542.3637462000006</v>
      </c>
      <c r="BZ25" s="16">
        <v>9501.2123418699994</v>
      </c>
      <c r="CA25" s="16">
        <v>9473.4212329399998</v>
      </c>
      <c r="CB25" s="16">
        <v>9531.2032524599999</v>
      </c>
      <c r="CC25" s="16">
        <v>9599.4898035099995</v>
      </c>
      <c r="CD25" s="16">
        <v>9588.1043071099994</v>
      </c>
      <c r="CE25" s="16">
        <v>9496.3333875000008</v>
      </c>
      <c r="CF25" s="16">
        <v>9500.7430104199993</v>
      </c>
      <c r="CG25" s="16">
        <v>9603.8987053799992</v>
      </c>
      <c r="CH25" s="16">
        <v>9658.4204356900009</v>
      </c>
      <c r="CI25" s="16">
        <v>9524.35514917</v>
      </c>
    </row>
    <row r="26" spans="1:88" x14ac:dyDescent="0.25">
      <c r="A26" t="s">
        <v>105</v>
      </c>
      <c r="B26" t="s">
        <v>106</v>
      </c>
      <c r="C26" t="s">
        <v>150</v>
      </c>
      <c r="D26" t="s">
        <v>106</v>
      </c>
      <c r="E26" s="16">
        <v>3666.86787508</v>
      </c>
      <c r="F26" s="16">
        <v>3692.4862384799999</v>
      </c>
      <c r="G26" s="16">
        <v>3703.29493095</v>
      </c>
      <c r="H26" s="16">
        <v>3674.5473392600002</v>
      </c>
      <c r="I26" s="16">
        <v>3625.2908068400002</v>
      </c>
      <c r="J26" s="16">
        <v>3605.2526946799999</v>
      </c>
      <c r="K26" s="16">
        <v>3535.1262427500001</v>
      </c>
      <c r="L26" s="16">
        <v>3591.7138039400002</v>
      </c>
      <c r="M26" s="16">
        <v>3598.99272324</v>
      </c>
      <c r="N26" s="16">
        <v>3546.8555557599998</v>
      </c>
      <c r="O26" s="16">
        <v>3578.9432022999999</v>
      </c>
      <c r="P26" s="16">
        <v>3623.6708105900002</v>
      </c>
      <c r="Q26" s="16">
        <v>3363.2385221999998</v>
      </c>
      <c r="R26" s="16">
        <v>3355.93736558</v>
      </c>
      <c r="S26" s="16">
        <v>3365.5286174500002</v>
      </c>
      <c r="T26" s="16">
        <v>3408.0639799199998</v>
      </c>
      <c r="U26" s="16">
        <v>3478.1726000799999</v>
      </c>
      <c r="V26" s="16">
        <v>3459.7260866199999</v>
      </c>
      <c r="W26" s="16">
        <v>3531.51876447</v>
      </c>
      <c r="X26" s="16">
        <v>3489.2797787700001</v>
      </c>
      <c r="Y26" s="16">
        <v>3438.7523290200002</v>
      </c>
      <c r="Z26" s="16">
        <v>3491.2886666499999</v>
      </c>
      <c r="AA26" s="16">
        <v>3574.8305814099999</v>
      </c>
      <c r="AB26" s="16">
        <v>3676.7560290299998</v>
      </c>
      <c r="AC26" s="16">
        <v>3866.27145999</v>
      </c>
      <c r="AD26" s="16">
        <v>3880.5890095200002</v>
      </c>
      <c r="AE26" s="16">
        <v>3879.6499154600001</v>
      </c>
      <c r="AF26" s="16">
        <v>3883.2388380699999</v>
      </c>
      <c r="AG26" s="16">
        <v>3804.77697442</v>
      </c>
      <c r="AH26" s="16">
        <v>3834.5672123099998</v>
      </c>
      <c r="AI26" s="16">
        <v>3889.2812697600002</v>
      </c>
      <c r="AJ26" s="16">
        <v>3978.3594881899999</v>
      </c>
      <c r="AK26" s="16">
        <v>3997.8349849599999</v>
      </c>
      <c r="AL26" s="16">
        <v>4090.3588236800001</v>
      </c>
      <c r="AM26" s="16">
        <v>4099.3468596900002</v>
      </c>
      <c r="AN26" s="16">
        <v>4032.85159557</v>
      </c>
      <c r="AO26" s="16">
        <v>4126.9101188300001</v>
      </c>
      <c r="AP26" s="16">
        <v>4107.22376153</v>
      </c>
      <c r="AQ26" s="16">
        <v>4111.8757530100002</v>
      </c>
      <c r="AR26" s="16">
        <v>4082.9735863800001</v>
      </c>
      <c r="AS26" s="16">
        <v>4106.3534386600004</v>
      </c>
      <c r="AT26" s="16">
        <v>4075.16532345</v>
      </c>
      <c r="AU26" s="16">
        <v>4018.6999188599998</v>
      </c>
      <c r="AV26" s="16">
        <v>3995.2674468199998</v>
      </c>
      <c r="AW26" s="16">
        <v>4041.7020824000001</v>
      </c>
      <c r="AX26" s="16">
        <v>4078.3155817100001</v>
      </c>
      <c r="AY26" s="16">
        <v>4036.0740622799999</v>
      </c>
      <c r="AZ26" s="16">
        <v>4070.88296481</v>
      </c>
      <c r="BA26" s="16">
        <v>4034.5051868599999</v>
      </c>
      <c r="BB26" s="16">
        <v>4020.9833791699998</v>
      </c>
      <c r="BC26" s="16">
        <v>4005.7163747300001</v>
      </c>
      <c r="BD26" s="16">
        <v>4033.9739177500001</v>
      </c>
      <c r="BE26" s="16">
        <v>4026.7241799200001</v>
      </c>
      <c r="BF26" s="16">
        <v>4031.1589286499998</v>
      </c>
      <c r="BG26" s="16">
        <v>4119.7714928400001</v>
      </c>
      <c r="BH26" s="16">
        <v>4198.7648559700001</v>
      </c>
      <c r="BI26" s="16">
        <v>4155.4554581599996</v>
      </c>
      <c r="BJ26" s="16">
        <v>4015.20112943</v>
      </c>
      <c r="BK26" s="16">
        <v>4004.6022439100002</v>
      </c>
      <c r="BL26" s="16">
        <v>3933.2611319299999</v>
      </c>
      <c r="BM26" s="16">
        <v>4028.6425387300001</v>
      </c>
      <c r="BN26" s="16">
        <v>4032.1164979300002</v>
      </c>
      <c r="BO26" s="16">
        <v>4033.4014530200002</v>
      </c>
      <c r="BP26" s="16">
        <v>4008.7022910400001</v>
      </c>
      <c r="BQ26" s="16">
        <v>4041.1705170999999</v>
      </c>
      <c r="BR26" s="16">
        <v>4073.5147168600001</v>
      </c>
      <c r="BS26" s="16">
        <v>3943.5394359799998</v>
      </c>
      <c r="BT26" s="16">
        <v>3823.6575804099998</v>
      </c>
      <c r="BU26" s="16">
        <v>3836.3826368</v>
      </c>
      <c r="BV26" s="16">
        <v>3949.6985415099998</v>
      </c>
      <c r="BW26" s="16">
        <v>3975.8619159499999</v>
      </c>
      <c r="BX26" s="16">
        <v>4026.1864486499999</v>
      </c>
      <c r="BY26" s="16">
        <v>4347.7490818300003</v>
      </c>
      <c r="BZ26" s="16">
        <v>4367.3090267600001</v>
      </c>
      <c r="CA26" s="16">
        <v>4364.9197033999999</v>
      </c>
      <c r="CB26" s="16">
        <v>4424.8303826600004</v>
      </c>
      <c r="CC26" s="16">
        <v>4480.3198198099999</v>
      </c>
      <c r="CD26" s="16">
        <v>4452.1097950800004</v>
      </c>
      <c r="CE26" s="16">
        <v>4594.1372238200001</v>
      </c>
      <c r="CF26" s="16">
        <v>4642.2214733199999</v>
      </c>
      <c r="CG26" s="16">
        <v>4728.65716522</v>
      </c>
      <c r="CH26" s="16">
        <v>4667.0265868099996</v>
      </c>
      <c r="CI26" s="16">
        <v>4791.0680239900003</v>
      </c>
    </row>
    <row r="27" spans="1:88" x14ac:dyDescent="0.25">
      <c r="A27" t="s">
        <v>117</v>
      </c>
      <c r="B27" t="s">
        <v>118</v>
      </c>
      <c r="C27" t="s">
        <v>151</v>
      </c>
      <c r="D27" t="s">
        <v>152</v>
      </c>
      <c r="E27" s="16">
        <v>345.83442026</v>
      </c>
      <c r="F27" s="16">
        <v>347.38812890999998</v>
      </c>
      <c r="G27" s="16">
        <v>345.24250854000002</v>
      </c>
      <c r="H27" s="16">
        <v>342.17162185000001</v>
      </c>
      <c r="I27" s="16">
        <v>340.94823716000002</v>
      </c>
      <c r="J27" s="16">
        <v>342.66382214999999</v>
      </c>
      <c r="K27" s="16">
        <v>341.90730632999998</v>
      </c>
      <c r="L27" s="16">
        <v>339.13677983000002</v>
      </c>
      <c r="M27" s="16">
        <v>342.96407190000002</v>
      </c>
      <c r="N27" s="16">
        <v>344.47044717</v>
      </c>
      <c r="O27" s="16">
        <v>344.04425642000001</v>
      </c>
      <c r="P27" s="16">
        <v>349.79608231999998</v>
      </c>
      <c r="Q27" s="16">
        <v>364.54981615000003</v>
      </c>
      <c r="R27" s="16">
        <v>363.64985574999997</v>
      </c>
      <c r="S27" s="16">
        <v>365.64327919999999</v>
      </c>
      <c r="T27" s="16">
        <v>369.92086243</v>
      </c>
      <c r="U27" s="16">
        <v>379.82350167999999</v>
      </c>
      <c r="V27" s="16">
        <v>383.86105084000002</v>
      </c>
      <c r="W27" s="16">
        <v>394.26837334999999</v>
      </c>
      <c r="X27" s="16">
        <v>400.29551480999999</v>
      </c>
      <c r="Y27" s="16">
        <v>402.65743093999998</v>
      </c>
      <c r="Z27" s="16">
        <v>413.86719571999998</v>
      </c>
      <c r="AA27" s="16">
        <v>427.85904427999998</v>
      </c>
      <c r="AB27" s="16">
        <v>438.42700819999999</v>
      </c>
      <c r="AC27" s="16">
        <v>476.65920304999997</v>
      </c>
      <c r="AD27" s="16">
        <v>479.47367258999998</v>
      </c>
      <c r="AE27" s="16">
        <v>489.75791520000001</v>
      </c>
      <c r="AF27" s="16">
        <v>497.84113959000001</v>
      </c>
      <c r="AG27" s="16">
        <v>508.31655007000001</v>
      </c>
      <c r="AH27" s="16">
        <v>526.71726734000003</v>
      </c>
      <c r="AI27" s="16">
        <v>530.66322419999995</v>
      </c>
      <c r="AJ27" s="16">
        <v>549.95689044999995</v>
      </c>
      <c r="AK27" s="16">
        <v>557.03812876999996</v>
      </c>
      <c r="AL27" s="16">
        <v>562.87246398000002</v>
      </c>
      <c r="AM27" s="16">
        <v>569.16563554000004</v>
      </c>
      <c r="AN27" s="16">
        <v>576.96005188000004</v>
      </c>
      <c r="AO27" s="16">
        <v>580.86777737</v>
      </c>
      <c r="AP27" s="16">
        <v>577.69638177000002</v>
      </c>
      <c r="AQ27" s="16">
        <v>569.91389075999996</v>
      </c>
      <c r="AR27" s="16">
        <v>576.75237243000004</v>
      </c>
      <c r="AS27" s="16">
        <v>573.22340397000005</v>
      </c>
      <c r="AT27" s="16">
        <v>564.06414329999996</v>
      </c>
      <c r="AU27" s="16">
        <v>573.01632998000002</v>
      </c>
      <c r="AV27" s="16">
        <v>578.30860210000003</v>
      </c>
      <c r="AW27" s="16">
        <v>576.52742664000004</v>
      </c>
      <c r="AX27" s="16">
        <v>577.88293097999997</v>
      </c>
      <c r="AY27" s="16">
        <v>567.11550048000004</v>
      </c>
      <c r="AZ27" s="16">
        <v>558.07063868</v>
      </c>
      <c r="BA27" s="16">
        <v>532.74266770999998</v>
      </c>
      <c r="BB27" s="16">
        <v>533.44603347999998</v>
      </c>
      <c r="BC27" s="16">
        <v>532.12599389000002</v>
      </c>
      <c r="BD27" s="16">
        <v>527.07478471000002</v>
      </c>
      <c r="BE27" s="16">
        <v>525.94429299000001</v>
      </c>
      <c r="BF27" s="16">
        <v>526.73058505999995</v>
      </c>
      <c r="BG27" s="16">
        <v>525.79009482000004</v>
      </c>
      <c r="BH27" s="16">
        <v>508.08895877999998</v>
      </c>
      <c r="BI27" s="16">
        <v>511.46849596999999</v>
      </c>
      <c r="BJ27" s="16">
        <v>512.72587510999995</v>
      </c>
      <c r="BK27" s="16">
        <v>513.64574002999996</v>
      </c>
      <c r="BL27" s="16">
        <v>518.27395095999998</v>
      </c>
      <c r="BM27" s="16">
        <v>527.28109186999995</v>
      </c>
      <c r="BN27" s="16">
        <v>528.10317264000003</v>
      </c>
      <c r="BO27" s="16">
        <v>532.77128859000004</v>
      </c>
      <c r="BP27" s="16">
        <v>529.34056197999996</v>
      </c>
      <c r="BQ27" s="16">
        <v>536.09557949999999</v>
      </c>
      <c r="BR27" s="16">
        <v>540.28380659000004</v>
      </c>
      <c r="BS27" s="16">
        <v>526.53401782000003</v>
      </c>
      <c r="BT27" s="16">
        <v>522.09547209000004</v>
      </c>
      <c r="BU27" s="16">
        <v>528.07638407000002</v>
      </c>
      <c r="BV27" s="16">
        <v>517.25364009999998</v>
      </c>
      <c r="BW27" s="16">
        <v>525.43956447000005</v>
      </c>
      <c r="BX27" s="16">
        <v>522.88379124999994</v>
      </c>
      <c r="BY27" s="16">
        <v>540.32322524000006</v>
      </c>
      <c r="BZ27" s="16">
        <v>541.96249064000006</v>
      </c>
      <c r="CA27" s="16">
        <v>543.77006996</v>
      </c>
      <c r="CB27" s="16">
        <v>560.55573324</v>
      </c>
      <c r="CC27" s="16">
        <v>556.15351150000004</v>
      </c>
      <c r="CD27" s="16">
        <v>555.59597913000005</v>
      </c>
      <c r="CE27" s="16">
        <v>557.16520381999999</v>
      </c>
      <c r="CF27" s="16">
        <v>560.15857304999997</v>
      </c>
      <c r="CG27" s="16">
        <v>552.00503678999996</v>
      </c>
      <c r="CH27" s="16">
        <v>554.67025006999995</v>
      </c>
      <c r="CI27" s="16">
        <v>552.92588011999999</v>
      </c>
    </row>
    <row r="28" spans="1:88" x14ac:dyDescent="0.25">
      <c r="A28" t="s">
        <v>122</v>
      </c>
      <c r="B28" t="s">
        <v>153</v>
      </c>
      <c r="C28" t="s">
        <v>154</v>
      </c>
      <c r="D28" t="s">
        <v>155</v>
      </c>
      <c r="E28" s="16">
        <v>859.80839163999997</v>
      </c>
      <c r="F28" s="16">
        <v>860.59687050000002</v>
      </c>
      <c r="G28" s="16">
        <v>861.39463775000002</v>
      </c>
      <c r="H28" s="16">
        <v>885.92831174000003</v>
      </c>
      <c r="I28" s="16">
        <v>921.63016259000005</v>
      </c>
      <c r="J28" s="16">
        <v>961.48572091999995</v>
      </c>
      <c r="K28" s="16">
        <v>1002.66732051</v>
      </c>
      <c r="L28" s="16">
        <v>1028.4395404300001</v>
      </c>
      <c r="M28" s="16">
        <v>1044.0675121700001</v>
      </c>
      <c r="N28" s="16">
        <v>1034.0384129199999</v>
      </c>
      <c r="O28" s="16">
        <v>1061.1444422100001</v>
      </c>
      <c r="P28" s="16">
        <v>1068.49627809</v>
      </c>
      <c r="Q28" s="16">
        <v>1055.85969019</v>
      </c>
      <c r="R28" s="16">
        <v>1061.221074</v>
      </c>
      <c r="S28" s="16">
        <v>1061.75378907</v>
      </c>
      <c r="T28" s="16">
        <v>1061.73302668</v>
      </c>
      <c r="U28" s="16">
        <v>1078.3585426899999</v>
      </c>
      <c r="V28" s="16">
        <v>1081.9552025999999</v>
      </c>
      <c r="W28" s="16">
        <v>1101.72973103</v>
      </c>
      <c r="X28" s="16">
        <v>1132.35417409</v>
      </c>
      <c r="Y28" s="16">
        <v>1143.65222152</v>
      </c>
      <c r="Z28" s="16">
        <v>1156.2765892</v>
      </c>
      <c r="AA28" s="16">
        <v>1154.43306796</v>
      </c>
      <c r="AB28" s="16">
        <v>1143.15802321</v>
      </c>
      <c r="AC28" s="16">
        <v>1149.1307380000001</v>
      </c>
      <c r="AD28" s="16">
        <v>1143.7636624500001</v>
      </c>
      <c r="AE28" s="16">
        <v>1155.2299050399999</v>
      </c>
      <c r="AF28" s="16">
        <v>1163.1288196999999</v>
      </c>
      <c r="AG28" s="16">
        <v>1155.32761768</v>
      </c>
      <c r="AH28" s="16">
        <v>1204.30379509</v>
      </c>
      <c r="AI28" s="16">
        <v>1197.6044359299999</v>
      </c>
      <c r="AJ28" s="16">
        <v>1179.2527958600001</v>
      </c>
      <c r="AK28" s="16">
        <v>1168.8988308800001</v>
      </c>
      <c r="AL28" s="16">
        <v>1186.97332585</v>
      </c>
      <c r="AM28" s="16">
        <v>1209.79754536</v>
      </c>
      <c r="AN28" s="16">
        <v>1234.87908894</v>
      </c>
      <c r="AO28" s="16">
        <v>1240.20796984</v>
      </c>
      <c r="AP28" s="16">
        <v>1239.3437088600001</v>
      </c>
      <c r="AQ28" s="16">
        <v>1217.9376877899999</v>
      </c>
      <c r="AR28" s="16">
        <v>1200.64294483</v>
      </c>
      <c r="AS28" s="16">
        <v>1174.43774237</v>
      </c>
      <c r="AT28" s="16">
        <v>1088.4467225599999</v>
      </c>
      <c r="AU28" s="16">
        <v>1052.3766938199999</v>
      </c>
      <c r="AV28" s="16">
        <v>1030.70793192</v>
      </c>
      <c r="AW28" s="16">
        <v>1011.43780985</v>
      </c>
      <c r="AX28" s="16">
        <v>987.08806396</v>
      </c>
      <c r="AY28" s="16">
        <v>926.49991252999996</v>
      </c>
      <c r="AZ28" s="16">
        <v>898.61352562000002</v>
      </c>
      <c r="BA28" s="16">
        <v>892.94282475</v>
      </c>
      <c r="BB28" s="16">
        <v>883.95087501</v>
      </c>
      <c r="BC28" s="16">
        <v>888.74293296999997</v>
      </c>
      <c r="BD28" s="16">
        <v>882.53198642999996</v>
      </c>
      <c r="BE28" s="16">
        <v>891.59061917999998</v>
      </c>
      <c r="BF28" s="16">
        <v>891.03788410000004</v>
      </c>
      <c r="BG28" s="16">
        <v>893.74302083999999</v>
      </c>
      <c r="BH28" s="16">
        <v>988.27005128999997</v>
      </c>
      <c r="BI28" s="16">
        <v>1121.1372795</v>
      </c>
      <c r="BJ28" s="16">
        <v>1157.300714</v>
      </c>
      <c r="BK28" s="16">
        <v>1166.3860173600001</v>
      </c>
      <c r="BL28" s="16">
        <v>1163.09442709</v>
      </c>
      <c r="BM28" s="16">
        <v>1136.5328194000001</v>
      </c>
      <c r="BN28" s="16">
        <v>1136.64738554</v>
      </c>
      <c r="BO28" s="16">
        <v>1132.8420438600001</v>
      </c>
      <c r="BP28" s="16">
        <v>1155.8967393999999</v>
      </c>
      <c r="BQ28" s="16">
        <v>1145.0765212900001</v>
      </c>
      <c r="BR28" s="16">
        <v>1152.7153992999999</v>
      </c>
      <c r="BS28" s="16">
        <v>1151.8799024800001</v>
      </c>
      <c r="BT28" s="16">
        <v>1045.1760867400001</v>
      </c>
      <c r="BU28" s="16">
        <v>923.91739299999995</v>
      </c>
      <c r="BV28" s="16">
        <v>889.47322813999995</v>
      </c>
      <c r="BW28" s="16">
        <v>900.88504537999995</v>
      </c>
      <c r="BX28" s="16">
        <v>905.43455828000003</v>
      </c>
      <c r="BY28" s="16">
        <v>917.21972957000003</v>
      </c>
      <c r="BZ28" s="16">
        <v>921.12273615000004</v>
      </c>
      <c r="CA28" s="16">
        <v>922.05473949999998</v>
      </c>
      <c r="CB28" s="16">
        <v>927.52296351999996</v>
      </c>
      <c r="CC28" s="16">
        <v>947.29501101000005</v>
      </c>
      <c r="CD28" s="16">
        <v>961.87605250000001</v>
      </c>
      <c r="CE28" s="16">
        <v>966.60136733000002</v>
      </c>
      <c r="CF28" s="16">
        <v>977.33779948999995</v>
      </c>
      <c r="CG28" s="16">
        <v>986.68377843999997</v>
      </c>
      <c r="CH28" s="16">
        <v>991.20261061999997</v>
      </c>
      <c r="CI28" s="16">
        <v>1010.03668459</v>
      </c>
    </row>
    <row r="29" spans="1:88" x14ac:dyDescent="0.25">
      <c r="A29" s="18" t="s">
        <v>122</v>
      </c>
      <c r="B29" s="18" t="s">
        <v>153</v>
      </c>
      <c r="C29" s="18" t="s">
        <v>156</v>
      </c>
      <c r="D29" s="18" t="s">
        <v>157</v>
      </c>
      <c r="E29" s="18">
        <v>466.31021719</v>
      </c>
      <c r="F29" s="18">
        <v>468.11082606999997</v>
      </c>
      <c r="G29" s="18">
        <v>471.57463457</v>
      </c>
      <c r="H29" s="18">
        <v>479.97708361999997</v>
      </c>
      <c r="I29" s="18">
        <v>497.77561427000001</v>
      </c>
      <c r="J29" s="18">
        <v>516.60424860000001</v>
      </c>
      <c r="K29" s="18">
        <v>530.50954437999997</v>
      </c>
      <c r="L29" s="18">
        <v>546.30324906999999</v>
      </c>
      <c r="M29" s="18">
        <v>563.11584233999997</v>
      </c>
      <c r="N29" s="18">
        <v>564.53705032000005</v>
      </c>
      <c r="O29" s="18">
        <v>569.59710734999999</v>
      </c>
      <c r="P29" s="18">
        <v>571.28351486999998</v>
      </c>
      <c r="Q29" s="18">
        <v>591.70907868999996</v>
      </c>
      <c r="R29" s="18">
        <v>590.77393989999996</v>
      </c>
      <c r="S29" s="18">
        <v>591.50677968000002</v>
      </c>
      <c r="T29" s="18">
        <v>593.70750067999995</v>
      </c>
      <c r="U29" s="18">
        <v>607.36844338000003</v>
      </c>
      <c r="V29" s="18">
        <v>618.22638918999996</v>
      </c>
      <c r="W29" s="18">
        <v>631.94593214999998</v>
      </c>
      <c r="X29" s="18">
        <v>651.01270761000001</v>
      </c>
      <c r="Y29" s="18">
        <v>675.23629570000003</v>
      </c>
      <c r="Z29" s="18">
        <v>699.55293302999996</v>
      </c>
      <c r="AA29" s="18">
        <v>714.17911565999998</v>
      </c>
      <c r="AB29" s="18">
        <v>731.08621919999996</v>
      </c>
      <c r="AC29" s="18">
        <v>757.51692064999997</v>
      </c>
      <c r="AD29" s="18">
        <v>762.27541940000003</v>
      </c>
      <c r="AE29" s="18">
        <v>775.18505675999995</v>
      </c>
      <c r="AF29" s="18">
        <v>789.86731631999999</v>
      </c>
      <c r="AG29" s="18">
        <v>791.47030551</v>
      </c>
      <c r="AH29" s="18">
        <v>804.34847721999995</v>
      </c>
      <c r="AI29" s="18">
        <v>804.02229531</v>
      </c>
      <c r="AJ29" s="18">
        <v>786.00610605999998</v>
      </c>
      <c r="AK29" s="18">
        <v>770.36965236000003</v>
      </c>
      <c r="AL29" s="18">
        <v>779.27629830000001</v>
      </c>
      <c r="AM29" s="18">
        <v>796.96908537000002</v>
      </c>
      <c r="AN29" s="18">
        <v>809.64894905000006</v>
      </c>
      <c r="AO29" s="18">
        <v>828.16195627000002</v>
      </c>
      <c r="AP29" s="18">
        <v>826.69040138000003</v>
      </c>
      <c r="AQ29" s="18">
        <v>817.48182749</v>
      </c>
      <c r="AR29" s="18">
        <v>804.59298348000004</v>
      </c>
      <c r="AS29" s="18">
        <v>789.06309870999996</v>
      </c>
      <c r="AT29" s="18">
        <v>762.08902907000004</v>
      </c>
      <c r="AU29" s="18">
        <v>747.08148197000003</v>
      </c>
      <c r="AV29" s="18">
        <v>748.54815013999996</v>
      </c>
      <c r="AW29" s="18">
        <v>740.41620775000001</v>
      </c>
      <c r="AX29" s="18">
        <v>723.85857505000001</v>
      </c>
      <c r="AY29" s="18">
        <v>706.21555003000003</v>
      </c>
      <c r="AZ29" s="18">
        <v>677.39823461000003</v>
      </c>
      <c r="BA29" s="18">
        <v>652.50191409000001</v>
      </c>
      <c r="BB29" s="18">
        <v>651.01158410000005</v>
      </c>
      <c r="BC29" s="18">
        <v>650.18571037000004</v>
      </c>
      <c r="BD29" s="18">
        <v>643.72669902999996</v>
      </c>
      <c r="BE29" s="18">
        <v>639.49663583999995</v>
      </c>
      <c r="BF29" s="18">
        <v>630.84680993999996</v>
      </c>
      <c r="BG29" s="18">
        <v>629.39870571999995</v>
      </c>
      <c r="BH29" s="18">
        <v>616.66128132999995</v>
      </c>
      <c r="BI29" s="18">
        <v>606.62403186999995</v>
      </c>
      <c r="BJ29" s="18">
        <v>591.01578770000003</v>
      </c>
      <c r="BK29" s="18">
        <v>576.88620714000001</v>
      </c>
      <c r="BL29" s="18">
        <v>576.94004309000002</v>
      </c>
      <c r="BM29" s="18">
        <v>560.09688405999998</v>
      </c>
      <c r="BN29" s="18">
        <v>560.62217539999995</v>
      </c>
      <c r="BO29" s="18">
        <v>556.79113500999995</v>
      </c>
      <c r="BP29" s="18">
        <v>563.35016527000005</v>
      </c>
      <c r="BQ29" s="18">
        <v>567.01196225000001</v>
      </c>
      <c r="BR29" s="18">
        <v>574.57310304999999</v>
      </c>
      <c r="BS29" s="18">
        <v>577.61907094000003</v>
      </c>
      <c r="BT29" s="18">
        <v>580.01102002000005</v>
      </c>
      <c r="BU29" s="18">
        <v>576.97622192999995</v>
      </c>
      <c r="BV29" s="18">
        <v>582.96736936000002</v>
      </c>
      <c r="BW29" s="18">
        <v>587.92586041000004</v>
      </c>
      <c r="BX29" s="18">
        <v>590.12197364999997</v>
      </c>
      <c r="BY29" s="18">
        <v>589.05400115999998</v>
      </c>
      <c r="BZ29" s="18">
        <v>585.95648879999999</v>
      </c>
      <c r="CA29" s="18">
        <v>579.90356177000001</v>
      </c>
      <c r="CB29" s="18">
        <v>566.48386896</v>
      </c>
      <c r="CC29" s="18">
        <v>569.73828518000005</v>
      </c>
      <c r="CD29" s="18">
        <v>577.04065175000005</v>
      </c>
      <c r="CE29" s="18">
        <v>585.38475985000002</v>
      </c>
      <c r="CF29" s="18">
        <v>592.13374433000001</v>
      </c>
      <c r="CG29" s="18">
        <v>607.61841722999998</v>
      </c>
      <c r="CH29" s="18">
        <v>614.04722112000002</v>
      </c>
      <c r="CI29" s="18">
        <v>631.65973807</v>
      </c>
      <c r="CJ29" s="18"/>
    </row>
    <row r="30" spans="1:88" x14ac:dyDescent="0.25">
      <c r="A30" s="17"/>
      <c r="B30" s="17"/>
      <c r="C30" s="17"/>
      <c r="D30" s="17" t="s">
        <v>158</v>
      </c>
      <c r="E30" s="17">
        <v>26386.93743754</v>
      </c>
      <c r="F30" s="17">
        <v>26464.379604260001</v>
      </c>
      <c r="G30" s="17">
        <v>26483.742277329999</v>
      </c>
      <c r="H30" s="17">
        <v>26627.14109098</v>
      </c>
      <c r="I30" s="17">
        <v>26650.510526769998</v>
      </c>
      <c r="J30" s="17">
        <v>26733.180681379999</v>
      </c>
      <c r="K30" s="17">
        <v>26782.72614191</v>
      </c>
      <c r="L30" s="17">
        <v>27065.909435590002</v>
      </c>
      <c r="M30" s="17">
        <v>27332.391843959998</v>
      </c>
      <c r="N30" s="17">
        <v>27283.960431480002</v>
      </c>
      <c r="O30" s="17">
        <v>27519.52974613</v>
      </c>
      <c r="P30" s="17">
        <v>27709.575733379999</v>
      </c>
      <c r="Q30" s="17">
        <v>29032.291576750002</v>
      </c>
      <c r="R30" s="17">
        <v>28996.7516234</v>
      </c>
      <c r="S30" s="17">
        <v>29081.093108450001</v>
      </c>
      <c r="T30" s="17">
        <v>29008.900843849999</v>
      </c>
      <c r="U30" s="17">
        <v>29350.82318824</v>
      </c>
      <c r="V30" s="17">
        <v>29495.156407099999</v>
      </c>
      <c r="W30" s="17">
        <v>29682.539987280001</v>
      </c>
      <c r="X30" s="17">
        <v>29890.84393254</v>
      </c>
      <c r="Y30" s="17">
        <v>29854.276531480002</v>
      </c>
      <c r="Z30" s="17">
        <v>30150.487956180001</v>
      </c>
      <c r="AA30" s="17">
        <v>30488.48552405</v>
      </c>
      <c r="AB30" s="17">
        <v>30542.62112068</v>
      </c>
      <c r="AC30" s="17">
        <v>30618.914197490001</v>
      </c>
      <c r="AD30" s="17">
        <v>30676.345328449999</v>
      </c>
      <c r="AE30" s="17">
        <v>30884.189221950001</v>
      </c>
      <c r="AF30" s="17">
        <v>31059.555942430001</v>
      </c>
      <c r="AG30" s="17">
        <v>31053.18357198</v>
      </c>
      <c r="AH30" s="17">
        <v>31276.36443152</v>
      </c>
      <c r="AI30" s="17">
        <v>31380.29045968</v>
      </c>
      <c r="AJ30" s="17">
        <v>31644.084207870001</v>
      </c>
      <c r="AK30" s="17">
        <v>31793.517597919999</v>
      </c>
      <c r="AL30" s="17">
        <v>32232.022157449999</v>
      </c>
      <c r="AM30" s="17">
        <v>32390.85870303</v>
      </c>
      <c r="AN30" s="17">
        <v>32685.978796470001</v>
      </c>
      <c r="AO30" s="17">
        <v>32322.99476809</v>
      </c>
      <c r="AP30" s="17">
        <v>32224.298618829998</v>
      </c>
      <c r="AQ30" s="17">
        <v>32010.717292320001</v>
      </c>
      <c r="AR30" s="17">
        <v>32110.282256099999</v>
      </c>
      <c r="AS30" s="17">
        <v>32064.007290090001</v>
      </c>
      <c r="AT30" s="17">
        <v>32075.47587264</v>
      </c>
      <c r="AU30" s="17">
        <v>32528.288982530001</v>
      </c>
      <c r="AV30" s="17">
        <v>32619.549056740001</v>
      </c>
      <c r="AW30" s="17">
        <v>32730.90327504</v>
      </c>
      <c r="AX30" s="17">
        <v>32911.935859069999</v>
      </c>
      <c r="AY30" s="17">
        <v>32890.656528430001</v>
      </c>
      <c r="AZ30" s="17">
        <v>33063.548319729998</v>
      </c>
      <c r="BA30" s="17">
        <v>33196.853379350003</v>
      </c>
      <c r="BB30" s="17">
        <v>33234.967684379997</v>
      </c>
      <c r="BC30" s="17">
        <v>33365.873966239997</v>
      </c>
      <c r="BD30" s="17">
        <v>33571.109537290002</v>
      </c>
      <c r="BE30" s="17">
        <v>33836.435543239997</v>
      </c>
      <c r="BF30" s="17">
        <v>33958.944079530003</v>
      </c>
      <c r="BG30" s="17">
        <v>34032.947130300003</v>
      </c>
      <c r="BH30" s="17">
        <v>33993.724174119998</v>
      </c>
      <c r="BI30" s="17">
        <v>34267.406890619997</v>
      </c>
      <c r="BJ30" s="17">
        <v>34159.270401740003</v>
      </c>
      <c r="BK30" s="17">
        <v>34271.68838259</v>
      </c>
      <c r="BL30" s="17">
        <v>34238.305793369997</v>
      </c>
      <c r="BM30" s="17">
        <v>34873.314015770004</v>
      </c>
      <c r="BN30" s="17">
        <v>34884.215650110003</v>
      </c>
      <c r="BO30" s="17">
        <v>34843.5047462</v>
      </c>
      <c r="BP30" s="17">
        <v>34676.465613100001</v>
      </c>
      <c r="BQ30" s="17">
        <v>34484.689993690001</v>
      </c>
      <c r="BR30" s="17">
        <v>34709.930821440001</v>
      </c>
      <c r="BS30" s="17">
        <v>34505.157510769997</v>
      </c>
      <c r="BT30" s="17">
        <v>34236.744487960001</v>
      </c>
      <c r="BU30" s="17">
        <v>34176.169524290002</v>
      </c>
      <c r="BV30" s="17">
        <v>34091.568566870003</v>
      </c>
      <c r="BW30" s="17">
        <v>34132.390193749998</v>
      </c>
      <c r="BX30" s="17">
        <v>34023.116456279997</v>
      </c>
      <c r="BY30" s="17">
        <v>35570.587894210003</v>
      </c>
      <c r="BZ30" s="17">
        <v>35557.919546730001</v>
      </c>
      <c r="CA30" s="17">
        <v>35547.190423120002</v>
      </c>
      <c r="CB30" s="17">
        <v>35730.90565321</v>
      </c>
      <c r="CC30" s="17">
        <v>35934.581014310003</v>
      </c>
      <c r="CD30" s="17">
        <v>35720.313197750002</v>
      </c>
      <c r="CE30" s="17">
        <v>35686.388691430002</v>
      </c>
      <c r="CF30" s="17">
        <v>35804.334270259998</v>
      </c>
      <c r="CG30" s="17">
        <v>35996.825100920003</v>
      </c>
      <c r="CH30" s="17">
        <v>35968.302569369996</v>
      </c>
      <c r="CI30" s="17">
        <v>36168.720103619999</v>
      </c>
      <c r="CJ30" s="17"/>
    </row>
    <row r="33" spans="87:87" x14ac:dyDescent="0.25">
      <c r="CI33" s="22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4"/>
  <sheetViews>
    <sheetView showGridLines="0" workbookViewId="0">
      <pane xSplit="4" topLeftCell="BW1" activePane="topRight" state="frozen"/>
      <selection pane="topRight" activeCell="CI34" sqref="CI34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8" x14ac:dyDescent="0.25">
      <c r="A1" s="2" t="str">
        <f>HYPERLINK("#'Sumário'!B1", "Sumário")</f>
        <v>Sumário</v>
      </c>
    </row>
    <row r="2" spans="1:88" x14ac:dyDescent="0.25">
      <c r="A2" s="1" t="s">
        <v>164</v>
      </c>
    </row>
    <row r="3" spans="1:88" x14ac:dyDescent="0.25">
      <c r="A3" s="1" t="s">
        <v>5</v>
      </c>
    </row>
    <row r="4" spans="1:88" x14ac:dyDescent="0.25">
      <c r="A4" s="1" t="s">
        <v>160</v>
      </c>
    </row>
    <row r="6" spans="1:88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 t="s">
        <v>104</v>
      </c>
      <c r="CJ6" s="4"/>
    </row>
    <row r="7" spans="1:88" x14ac:dyDescent="0.25">
      <c r="A7" t="s">
        <v>105</v>
      </c>
      <c r="B7" t="s">
        <v>106</v>
      </c>
      <c r="C7" t="s">
        <v>107</v>
      </c>
      <c r="D7" t="s">
        <v>108</v>
      </c>
      <c r="E7" s="19">
        <v>1123.87957849539</v>
      </c>
      <c r="F7" s="19">
        <v>1131.79098052515</v>
      </c>
      <c r="G7" s="19">
        <v>1142.2796707464099</v>
      </c>
      <c r="H7" s="19">
        <v>1156.1319810494299</v>
      </c>
      <c r="I7" s="19">
        <v>1156.5759062304601</v>
      </c>
      <c r="J7" s="19">
        <v>1150.72481771561</v>
      </c>
      <c r="K7" s="19">
        <v>1233.57742198035</v>
      </c>
      <c r="L7" s="19">
        <v>1282.1005282835799</v>
      </c>
      <c r="M7" s="19">
        <v>1305.2169731915001</v>
      </c>
      <c r="N7" s="19">
        <v>1335.27252653963</v>
      </c>
      <c r="O7" s="19">
        <v>1340.6098813933099</v>
      </c>
      <c r="P7" s="19">
        <v>1328.1953609418199</v>
      </c>
      <c r="Q7" s="19">
        <v>1352.4591703128699</v>
      </c>
      <c r="R7" s="19">
        <v>1362.2894718520099</v>
      </c>
      <c r="S7" s="19">
        <v>1378.9859124014699</v>
      </c>
      <c r="T7" s="19">
        <v>1365.7551647891601</v>
      </c>
      <c r="U7" s="19">
        <v>1380.5875504087701</v>
      </c>
      <c r="V7" s="19">
        <v>1468.45429112123</v>
      </c>
      <c r="W7" s="19">
        <v>1387.91099999583</v>
      </c>
      <c r="X7" s="19">
        <v>1388.21032498164</v>
      </c>
      <c r="Y7" s="19">
        <v>1362.02038998476</v>
      </c>
      <c r="Z7" s="19">
        <v>1362.1168388323599</v>
      </c>
      <c r="AA7" s="19">
        <v>1359.8695452790701</v>
      </c>
      <c r="AB7" s="19">
        <v>1362.12269858324</v>
      </c>
      <c r="AC7" s="19">
        <v>1267.92265095833</v>
      </c>
      <c r="AD7" s="19">
        <v>1232.8148285013399</v>
      </c>
      <c r="AE7" s="19">
        <v>1240.28098463583</v>
      </c>
      <c r="AF7" s="19">
        <v>1230.3647389554401</v>
      </c>
      <c r="AG7" s="19">
        <v>1218.4073918883</v>
      </c>
      <c r="AH7" s="19">
        <v>1168.4584885803499</v>
      </c>
      <c r="AI7" s="19">
        <v>1221.70393735775</v>
      </c>
      <c r="AJ7" s="19">
        <v>1211.3099686366299</v>
      </c>
      <c r="AK7" s="19">
        <v>1231.4744146460901</v>
      </c>
      <c r="AL7" s="19">
        <v>1211.50554369933</v>
      </c>
      <c r="AM7" s="19">
        <v>1224.4174738020599</v>
      </c>
      <c r="AN7" s="19">
        <v>1273.46921122361</v>
      </c>
      <c r="AO7" s="19">
        <v>1303.2063241288399</v>
      </c>
      <c r="AP7" s="19">
        <v>1303.2504094311901</v>
      </c>
      <c r="AQ7" s="19">
        <v>1284.56569898373</v>
      </c>
      <c r="AR7" s="19">
        <v>1289.7049966695299</v>
      </c>
      <c r="AS7" s="19">
        <v>1284.8069931719399</v>
      </c>
      <c r="AT7" s="19">
        <v>1286.9856398239101</v>
      </c>
      <c r="AU7" s="19">
        <v>1265.80891946974</v>
      </c>
      <c r="AV7" s="19">
        <v>1197.5908091703</v>
      </c>
      <c r="AW7" s="19">
        <v>1203.52036285402</v>
      </c>
      <c r="AX7" s="19">
        <v>1231.02202157087</v>
      </c>
      <c r="AY7" s="19">
        <v>1151.29206801585</v>
      </c>
      <c r="AZ7" s="19">
        <v>1094.0942239972401</v>
      </c>
      <c r="BA7" s="19">
        <v>941.79203321954401</v>
      </c>
      <c r="BB7" s="19">
        <v>941.50888911742697</v>
      </c>
      <c r="BC7" s="19">
        <v>937.392887602428</v>
      </c>
      <c r="BD7" s="19">
        <v>921.19562390988301</v>
      </c>
      <c r="BE7" s="19">
        <v>929.62346912442001</v>
      </c>
      <c r="BF7" s="19">
        <v>877.75184104108996</v>
      </c>
      <c r="BG7" s="19">
        <v>850.00223264047304</v>
      </c>
      <c r="BH7" s="19">
        <v>852.32157817535096</v>
      </c>
      <c r="BI7" s="19">
        <v>795.73950547318304</v>
      </c>
      <c r="BJ7" s="19">
        <v>780.03060398932905</v>
      </c>
      <c r="BK7" s="19">
        <v>796.02636134195302</v>
      </c>
      <c r="BL7" s="19">
        <v>790.87133523580201</v>
      </c>
      <c r="BM7" s="19">
        <v>871.71885294189201</v>
      </c>
      <c r="BN7" s="19">
        <v>871.38495222643996</v>
      </c>
      <c r="BO7" s="19">
        <v>862.59902402798502</v>
      </c>
      <c r="BP7" s="19">
        <v>837.26829686707902</v>
      </c>
      <c r="BQ7" s="19">
        <v>804.90892966752995</v>
      </c>
      <c r="BR7" s="19">
        <v>819.45433164141104</v>
      </c>
      <c r="BS7" s="19">
        <v>796.26808484290905</v>
      </c>
      <c r="BT7" s="19">
        <v>798.185627451237</v>
      </c>
      <c r="BU7" s="19">
        <v>804.82998587353904</v>
      </c>
      <c r="BV7" s="19">
        <v>762.79801039092001</v>
      </c>
      <c r="BW7" s="19">
        <v>746.06959929614197</v>
      </c>
      <c r="BX7" s="19">
        <v>755.10233425854096</v>
      </c>
      <c r="BY7" s="19">
        <v>756.12576128664</v>
      </c>
      <c r="BZ7" s="19">
        <v>756.13060873956897</v>
      </c>
      <c r="CA7" s="19">
        <v>769.67574460066703</v>
      </c>
      <c r="CB7" s="19">
        <v>798.24538259072995</v>
      </c>
      <c r="CC7" s="19">
        <v>814.16317962815594</v>
      </c>
      <c r="CD7" s="19">
        <v>819.41896690016995</v>
      </c>
      <c r="CE7" s="19">
        <v>836.43023433990197</v>
      </c>
      <c r="CF7" s="19">
        <v>840.40493265815701</v>
      </c>
      <c r="CG7" s="19">
        <v>867.41500132423403</v>
      </c>
      <c r="CH7" s="19">
        <v>908.77228753263205</v>
      </c>
      <c r="CI7" s="19">
        <v>950.14801746384103</v>
      </c>
    </row>
    <row r="8" spans="1:88" x14ac:dyDescent="0.25">
      <c r="A8" t="s">
        <v>107</v>
      </c>
      <c r="B8" t="s">
        <v>109</v>
      </c>
      <c r="C8" t="s">
        <v>105</v>
      </c>
      <c r="D8" t="s">
        <v>110</v>
      </c>
      <c r="E8" s="19">
        <v>753.64707473279202</v>
      </c>
      <c r="F8" s="19">
        <v>759.05802369622904</v>
      </c>
      <c r="G8" s="19">
        <v>745.70520340925304</v>
      </c>
      <c r="H8" s="19">
        <v>745.30635888266397</v>
      </c>
      <c r="I8" s="19">
        <v>754.38034523061401</v>
      </c>
      <c r="J8" s="19">
        <v>762.17776050364796</v>
      </c>
      <c r="K8" s="19">
        <v>770.111015774669</v>
      </c>
      <c r="L8" s="19">
        <v>775.92074103026505</v>
      </c>
      <c r="M8" s="19">
        <v>786.78137285279297</v>
      </c>
      <c r="N8" s="19">
        <v>785.29713606317898</v>
      </c>
      <c r="O8" s="19">
        <v>789.36853152914102</v>
      </c>
      <c r="P8" s="19">
        <v>793.742732846379</v>
      </c>
      <c r="Q8" s="19">
        <v>789.66818599286103</v>
      </c>
      <c r="R8" s="19">
        <v>759.52875271009896</v>
      </c>
      <c r="S8" s="19">
        <v>730.38603045921104</v>
      </c>
      <c r="T8" s="19">
        <v>687.33669015399903</v>
      </c>
      <c r="U8" s="19">
        <v>636.48682819422402</v>
      </c>
      <c r="V8" s="19">
        <v>582.935242717395</v>
      </c>
      <c r="W8" s="19">
        <v>547.28674371876195</v>
      </c>
      <c r="X8" s="19">
        <v>513.34385748622401</v>
      </c>
      <c r="Y8" s="19">
        <v>468.130844643047</v>
      </c>
      <c r="Z8" s="19">
        <v>435.361941952748</v>
      </c>
      <c r="AA8" s="19">
        <v>400.53691599948098</v>
      </c>
      <c r="AB8" s="19">
        <v>367.76276750268403</v>
      </c>
      <c r="AC8" s="19">
        <v>343.50347846749702</v>
      </c>
      <c r="AD8" s="19">
        <v>343.349707343445</v>
      </c>
      <c r="AE8" s="19">
        <v>351.884298867675</v>
      </c>
      <c r="AF8" s="19">
        <v>356.61645741109197</v>
      </c>
      <c r="AG8" s="19">
        <v>363.20164572642102</v>
      </c>
      <c r="AH8" s="19">
        <v>367.09396983979099</v>
      </c>
      <c r="AI8" s="19">
        <v>358.62114825670398</v>
      </c>
      <c r="AJ8" s="19">
        <v>353.70442391751999</v>
      </c>
      <c r="AK8" s="19">
        <v>351.06540224022399</v>
      </c>
      <c r="AL8" s="19">
        <v>346.96100134484197</v>
      </c>
      <c r="AM8" s="19">
        <v>348.36334637943401</v>
      </c>
      <c r="AN8" s="19">
        <v>340.85834485811398</v>
      </c>
      <c r="AO8" s="19">
        <v>320.253766790447</v>
      </c>
      <c r="AP8" s="19">
        <v>312.55708009267101</v>
      </c>
      <c r="AQ8" s="19">
        <v>307.11393535677001</v>
      </c>
      <c r="AR8" s="19">
        <v>303.26741120749301</v>
      </c>
      <c r="AS8" s="19">
        <v>300.246632101741</v>
      </c>
      <c r="AT8" s="19">
        <v>295.05023318680003</v>
      </c>
      <c r="AU8" s="19">
        <v>290.72652875762498</v>
      </c>
      <c r="AV8" s="19">
        <v>286.166748477277</v>
      </c>
      <c r="AW8" s="19">
        <v>280.84454727193901</v>
      </c>
      <c r="AX8" s="19">
        <v>278.61082293411101</v>
      </c>
      <c r="AY8" s="19">
        <v>268.37703507995701</v>
      </c>
      <c r="AZ8" s="19">
        <v>261.45365728319501</v>
      </c>
      <c r="BA8" s="19">
        <v>247.46754337557999</v>
      </c>
      <c r="BB8" s="19">
        <v>250.050760842415</v>
      </c>
      <c r="BC8" s="19">
        <v>250.66093157303899</v>
      </c>
      <c r="BD8" s="19">
        <v>251.080330052454</v>
      </c>
      <c r="BE8" s="19">
        <v>251.72650268054099</v>
      </c>
      <c r="BF8" s="19">
        <v>250.97691273617301</v>
      </c>
      <c r="BG8" s="19">
        <v>247.67048533017299</v>
      </c>
      <c r="BH8" s="19">
        <v>247.58761611850699</v>
      </c>
      <c r="BI8" s="19">
        <v>247.01289368740601</v>
      </c>
      <c r="BJ8" s="19">
        <v>243.80547554231799</v>
      </c>
      <c r="BK8" s="19">
        <v>245.923663808637</v>
      </c>
      <c r="BL8" s="19">
        <v>243.858044877362</v>
      </c>
      <c r="BM8" s="19">
        <v>238.92653262290901</v>
      </c>
      <c r="BN8" s="19">
        <v>234.46257999659801</v>
      </c>
      <c r="BO8" s="19">
        <v>232.63820593522399</v>
      </c>
      <c r="BP8" s="19">
        <v>231.48560775556899</v>
      </c>
      <c r="BQ8" s="19">
        <v>227.92155833714699</v>
      </c>
      <c r="BR8" s="19">
        <v>228.50108702939801</v>
      </c>
      <c r="BS8" s="19">
        <v>229.217178155856</v>
      </c>
      <c r="BT8" s="19">
        <v>227.031439771652</v>
      </c>
      <c r="BU8" s="19">
        <v>227.76246461351499</v>
      </c>
      <c r="BV8" s="19">
        <v>230.85528704295299</v>
      </c>
      <c r="BW8" s="19">
        <v>249.37974247484399</v>
      </c>
      <c r="BX8" s="19">
        <v>298.34882186252401</v>
      </c>
      <c r="BY8" s="19">
        <v>466.43049700669599</v>
      </c>
      <c r="BZ8" s="19">
        <v>468.359892281898</v>
      </c>
      <c r="CA8" s="19">
        <v>537.51739204295495</v>
      </c>
      <c r="CB8" s="19">
        <v>594.10955009029396</v>
      </c>
      <c r="CC8" s="19">
        <v>631.37089147375298</v>
      </c>
      <c r="CD8" s="19">
        <v>654.34489950810405</v>
      </c>
      <c r="CE8" s="19">
        <v>656.77224540084001</v>
      </c>
      <c r="CF8" s="19">
        <v>657.61205221266005</v>
      </c>
      <c r="CG8" s="19">
        <v>657.60411073196099</v>
      </c>
      <c r="CH8" s="19">
        <v>654.47080287894903</v>
      </c>
      <c r="CI8" s="19">
        <v>633.83589509339595</v>
      </c>
    </row>
    <row r="9" spans="1:88" x14ac:dyDescent="0.25">
      <c r="A9" t="s">
        <v>111</v>
      </c>
      <c r="B9" t="s">
        <v>112</v>
      </c>
      <c r="C9" t="s">
        <v>111</v>
      </c>
      <c r="D9" t="s">
        <v>113</v>
      </c>
      <c r="E9" s="19">
        <v>482.00008649510198</v>
      </c>
      <c r="F9" s="19">
        <v>482.79431225058403</v>
      </c>
      <c r="G9" s="19">
        <v>485.959913958909</v>
      </c>
      <c r="H9" s="19">
        <v>481.36844421355198</v>
      </c>
      <c r="I9" s="19">
        <v>493.27417814565899</v>
      </c>
      <c r="J9" s="19">
        <v>489.21430887212603</v>
      </c>
      <c r="K9" s="19">
        <v>487.07030923772197</v>
      </c>
      <c r="L9" s="19">
        <v>488.911292675612</v>
      </c>
      <c r="M9" s="19">
        <v>481.26557690874898</v>
      </c>
      <c r="N9" s="19">
        <v>469.68951600672102</v>
      </c>
      <c r="O9" s="19">
        <v>467.83159849352</v>
      </c>
      <c r="P9" s="19">
        <v>443.39662833787003</v>
      </c>
      <c r="Q9" s="19">
        <v>442.76956802533698</v>
      </c>
      <c r="R9" s="19">
        <v>442.26514980927101</v>
      </c>
      <c r="S9" s="19">
        <v>442.61977600383398</v>
      </c>
      <c r="T9" s="19">
        <v>444.99333528753101</v>
      </c>
      <c r="U9" s="19">
        <v>433.23938949570697</v>
      </c>
      <c r="V9" s="19">
        <v>428.575789815105</v>
      </c>
      <c r="W9" s="19">
        <v>424.22932847549299</v>
      </c>
      <c r="X9" s="19">
        <v>424.78193103391902</v>
      </c>
      <c r="Y9" s="19">
        <v>413.82045218596699</v>
      </c>
      <c r="Z9" s="19">
        <v>424.13122425046402</v>
      </c>
      <c r="AA9" s="19">
        <v>432.77375951645502</v>
      </c>
      <c r="AB9" s="19">
        <v>454.79413317350998</v>
      </c>
      <c r="AC9" s="19">
        <v>533.05291152253301</v>
      </c>
      <c r="AD9" s="19">
        <v>533.22373866510395</v>
      </c>
      <c r="AE9" s="19">
        <v>535.34619442384906</v>
      </c>
      <c r="AF9" s="19">
        <v>530.75077649195202</v>
      </c>
      <c r="AG9" s="19">
        <v>530.916337361449</v>
      </c>
      <c r="AH9" s="19">
        <v>538.69596854464805</v>
      </c>
      <c r="AI9" s="19">
        <v>540.27869370172095</v>
      </c>
      <c r="AJ9" s="19">
        <v>550.33067686004802</v>
      </c>
      <c r="AK9" s="19">
        <v>563.84148584515196</v>
      </c>
      <c r="AL9" s="19">
        <v>561.71217937350502</v>
      </c>
      <c r="AM9" s="19">
        <v>563.34117846844697</v>
      </c>
      <c r="AN9" s="19">
        <v>556.12621780073698</v>
      </c>
      <c r="AO9" s="19">
        <v>569.04760635781599</v>
      </c>
      <c r="AP9" s="19">
        <v>568.40165766928601</v>
      </c>
      <c r="AQ9" s="19">
        <v>562.61762251717096</v>
      </c>
      <c r="AR9" s="19">
        <v>562.87855324561201</v>
      </c>
      <c r="AS9" s="19">
        <v>558.83479272325599</v>
      </c>
      <c r="AT9" s="19">
        <v>551.50178858665299</v>
      </c>
      <c r="AU9" s="19">
        <v>548.06906509895896</v>
      </c>
      <c r="AV9" s="19">
        <v>535.03900350400295</v>
      </c>
      <c r="AW9" s="19">
        <v>551.02416054885498</v>
      </c>
      <c r="AX9" s="19">
        <v>562.82363056508802</v>
      </c>
      <c r="AY9" s="19">
        <v>550.89294484257596</v>
      </c>
      <c r="AZ9" s="19">
        <v>550.59326452575203</v>
      </c>
      <c r="BA9" s="19">
        <v>525.96986315531603</v>
      </c>
      <c r="BB9" s="19">
        <v>526.25241210061097</v>
      </c>
      <c r="BC9" s="19">
        <v>526.42127708170005</v>
      </c>
      <c r="BD9" s="19">
        <v>527.57600209872305</v>
      </c>
      <c r="BE9" s="19">
        <v>520.28966069939804</v>
      </c>
      <c r="BF9" s="19">
        <v>512.86637290101999</v>
      </c>
      <c r="BG9" s="19">
        <v>520.77292440964095</v>
      </c>
      <c r="BH9" s="19">
        <v>521.61384582620997</v>
      </c>
      <c r="BI9" s="19">
        <v>505.65614821528402</v>
      </c>
      <c r="BJ9" s="19">
        <v>497.11371811595001</v>
      </c>
      <c r="BK9" s="19">
        <v>531.80956389632695</v>
      </c>
      <c r="BL9" s="19">
        <v>543.68897565253599</v>
      </c>
      <c r="BM9" s="19">
        <v>605.24952941493495</v>
      </c>
      <c r="BN9" s="19">
        <v>605.15095488034399</v>
      </c>
      <c r="BO9" s="19">
        <v>604.96501453369103</v>
      </c>
      <c r="BP9" s="19">
        <v>603.33986031862696</v>
      </c>
      <c r="BQ9" s="19">
        <v>603.20732305665797</v>
      </c>
      <c r="BR9" s="19">
        <v>618.48833491112202</v>
      </c>
      <c r="BS9" s="19">
        <v>609.04362852679299</v>
      </c>
      <c r="BT9" s="19">
        <v>615.05539762834098</v>
      </c>
      <c r="BU9" s="19">
        <v>610.982519237357</v>
      </c>
      <c r="BV9" s="19">
        <v>605.93289510920204</v>
      </c>
      <c r="BW9" s="19">
        <v>576.83894472440295</v>
      </c>
      <c r="BX9" s="19">
        <v>560.34833783696899</v>
      </c>
      <c r="BY9" s="19">
        <v>565.29476228118097</v>
      </c>
      <c r="BZ9" s="19">
        <v>564.59797232764004</v>
      </c>
      <c r="CA9" s="19">
        <v>564.62193187613104</v>
      </c>
      <c r="CB9" s="19">
        <v>560.86622216038495</v>
      </c>
      <c r="CC9" s="19">
        <v>564.19649507485997</v>
      </c>
      <c r="CD9" s="19">
        <v>573.85687302321196</v>
      </c>
      <c r="CE9" s="19">
        <v>578.74003377652298</v>
      </c>
      <c r="CF9" s="19">
        <v>569.60586933401896</v>
      </c>
      <c r="CG9" s="19">
        <v>574.98370024059705</v>
      </c>
      <c r="CH9" s="19">
        <v>586.98186914661403</v>
      </c>
      <c r="CI9" s="19">
        <v>579.08454964237603</v>
      </c>
    </row>
    <row r="10" spans="1:88" x14ac:dyDescent="0.25">
      <c r="A10" t="s">
        <v>114</v>
      </c>
      <c r="B10" t="s">
        <v>115</v>
      </c>
      <c r="C10" t="s">
        <v>114</v>
      </c>
      <c r="D10" t="s">
        <v>116</v>
      </c>
      <c r="E10" s="19">
        <v>1106.60493309359</v>
      </c>
      <c r="F10" s="19">
        <v>1109.0342716676701</v>
      </c>
      <c r="G10" s="19">
        <v>1129.1011905974501</v>
      </c>
      <c r="H10" s="19">
        <v>1157.5204938235099</v>
      </c>
      <c r="I10" s="19">
        <v>1169.99687080186</v>
      </c>
      <c r="J10" s="19">
        <v>1188.48124617749</v>
      </c>
      <c r="K10" s="19">
        <v>1187.5548182940499</v>
      </c>
      <c r="L10" s="19">
        <v>1212.4770620732399</v>
      </c>
      <c r="M10" s="19">
        <v>1230.5373042456899</v>
      </c>
      <c r="N10" s="19">
        <v>1218.65978348628</v>
      </c>
      <c r="O10" s="19">
        <v>1241.82579257829</v>
      </c>
      <c r="P10" s="19">
        <v>1247.94835376739</v>
      </c>
      <c r="Q10" s="19">
        <v>1254.90607486722</v>
      </c>
      <c r="R10" s="19">
        <v>1246.3210896476301</v>
      </c>
      <c r="S10" s="19">
        <v>1244.1470711836901</v>
      </c>
      <c r="T10" s="19">
        <v>1239.50571274253</v>
      </c>
      <c r="U10" s="19">
        <v>1288.4762895096501</v>
      </c>
      <c r="V10" s="19">
        <v>1290.8397915056801</v>
      </c>
      <c r="W10" s="19">
        <v>1304.4484721761301</v>
      </c>
      <c r="X10" s="19">
        <v>1317.44983773903</v>
      </c>
      <c r="Y10" s="19">
        <v>1334.9862197857699</v>
      </c>
      <c r="Z10" s="19">
        <v>1335.78520402802</v>
      </c>
      <c r="AA10" s="19">
        <v>1352.4487750769899</v>
      </c>
      <c r="AB10" s="19">
        <v>1368.49591060036</v>
      </c>
      <c r="AC10" s="19">
        <v>1413.72501911667</v>
      </c>
      <c r="AD10" s="19">
        <v>1426.8922498382799</v>
      </c>
      <c r="AE10" s="19">
        <v>1436.44154050269</v>
      </c>
      <c r="AF10" s="19">
        <v>1450.6465005705199</v>
      </c>
      <c r="AG10" s="19">
        <v>1426.4455098708099</v>
      </c>
      <c r="AH10" s="19">
        <v>1430.67454534849</v>
      </c>
      <c r="AI10" s="19">
        <v>1427.1284340780801</v>
      </c>
      <c r="AJ10" s="19">
        <v>1429.3752388043499</v>
      </c>
      <c r="AK10" s="19">
        <v>1426.71446023875</v>
      </c>
      <c r="AL10" s="19">
        <v>1441.60451852136</v>
      </c>
      <c r="AM10" s="19">
        <v>1441.8018611104801</v>
      </c>
      <c r="AN10" s="19">
        <v>1463.4944705017001</v>
      </c>
      <c r="AO10" s="19">
        <v>1440.79476449565</v>
      </c>
      <c r="AP10" s="19">
        <v>1424.93845156103</v>
      </c>
      <c r="AQ10" s="19">
        <v>1407.64262586213</v>
      </c>
      <c r="AR10" s="19">
        <v>1388.4936034826501</v>
      </c>
      <c r="AS10" s="19">
        <v>1400.4841360057201</v>
      </c>
      <c r="AT10" s="19">
        <v>1377.8011437877501</v>
      </c>
      <c r="AU10" s="19">
        <v>1416.7983143158999</v>
      </c>
      <c r="AV10" s="19">
        <v>1420.9174120001601</v>
      </c>
      <c r="AW10" s="19">
        <v>1418.9382523986801</v>
      </c>
      <c r="AX10" s="19">
        <v>1444.83026345245</v>
      </c>
      <c r="AY10" s="19">
        <v>1465.66869490773</v>
      </c>
      <c r="AZ10" s="19">
        <v>1455.23686086569</v>
      </c>
      <c r="BA10" s="19">
        <v>1429.42104146313</v>
      </c>
      <c r="BB10" s="19">
        <v>1431.04139791542</v>
      </c>
      <c r="BC10" s="19">
        <v>1443.81931222514</v>
      </c>
      <c r="BD10" s="19">
        <v>1454.0972628521099</v>
      </c>
      <c r="BE10" s="19">
        <v>1423.9983675588201</v>
      </c>
      <c r="BF10" s="19">
        <v>1429.6644220199</v>
      </c>
      <c r="BG10" s="19">
        <v>1379.07965676812</v>
      </c>
      <c r="BH10" s="19">
        <v>1381.5172490354901</v>
      </c>
      <c r="BI10" s="19">
        <v>1374.97433285485</v>
      </c>
      <c r="BJ10" s="19">
        <v>1343.5344121857599</v>
      </c>
      <c r="BK10" s="19">
        <v>1303.8005792035899</v>
      </c>
      <c r="BL10" s="19">
        <v>1291.1441474742601</v>
      </c>
      <c r="BM10" s="19">
        <v>1262.8408869837699</v>
      </c>
      <c r="BN10" s="19">
        <v>1266.5894122044999</v>
      </c>
      <c r="BO10" s="19">
        <v>1256.2036243498501</v>
      </c>
      <c r="BP10" s="19">
        <v>1248.9140163534701</v>
      </c>
      <c r="BQ10" s="19">
        <v>1246.6588135920099</v>
      </c>
      <c r="BR10" s="19">
        <v>1244.9705126664201</v>
      </c>
      <c r="BS10" s="19">
        <v>1252.3557332519099</v>
      </c>
      <c r="BT10" s="19">
        <v>1206.1381221105901</v>
      </c>
      <c r="BU10" s="19">
        <v>1195.86353624857</v>
      </c>
      <c r="BV10" s="19">
        <v>1185.59073395733</v>
      </c>
      <c r="BW10" s="19">
        <v>1204.23613885493</v>
      </c>
      <c r="BX10" s="19">
        <v>1175.69686351306</v>
      </c>
      <c r="BY10" s="19">
        <v>1197.1423762250099</v>
      </c>
      <c r="BZ10" s="19">
        <v>1204.5042413833401</v>
      </c>
      <c r="CA10" s="19">
        <v>1202.9257114130601</v>
      </c>
      <c r="CB10" s="19">
        <v>1191.5177271116499</v>
      </c>
      <c r="CC10" s="19">
        <v>1188.77239213751</v>
      </c>
      <c r="CD10" s="19">
        <v>1177.8934168672099</v>
      </c>
      <c r="CE10" s="19">
        <v>1168.4475499330599</v>
      </c>
      <c r="CF10" s="19">
        <v>1171.50833116175</v>
      </c>
      <c r="CG10" s="19">
        <v>1181.2157669125099</v>
      </c>
      <c r="CH10" s="19">
        <v>1161.6442868004699</v>
      </c>
      <c r="CI10" s="19">
        <v>1123.1148609823499</v>
      </c>
    </row>
    <row r="11" spans="1:88" x14ac:dyDescent="0.25">
      <c r="A11" t="s">
        <v>117</v>
      </c>
      <c r="B11" t="s">
        <v>118</v>
      </c>
      <c r="C11" t="s">
        <v>119</v>
      </c>
      <c r="D11" t="s">
        <v>120</v>
      </c>
      <c r="E11" s="19">
        <v>283.70303438860299</v>
      </c>
      <c r="F11" s="19">
        <v>283.51962691976598</v>
      </c>
      <c r="G11" s="19">
        <v>281.49276028533097</v>
      </c>
      <c r="H11" s="19">
        <v>276.19120475924899</v>
      </c>
      <c r="I11" s="19">
        <v>272.16697577639599</v>
      </c>
      <c r="J11" s="19">
        <v>280.36595354957501</v>
      </c>
      <c r="K11" s="19">
        <v>290.20870332408902</v>
      </c>
      <c r="L11" s="19">
        <v>298.67272272026997</v>
      </c>
      <c r="M11" s="19">
        <v>303.19991001411603</v>
      </c>
      <c r="N11" s="19">
        <v>304.38577426403901</v>
      </c>
      <c r="O11" s="19">
        <v>304.01220292315497</v>
      </c>
      <c r="P11" s="19">
        <v>301.49261437645498</v>
      </c>
      <c r="Q11" s="19">
        <v>305.04949219618697</v>
      </c>
      <c r="R11" s="19">
        <v>305.63007962036102</v>
      </c>
      <c r="S11" s="19">
        <v>303.33961009618503</v>
      </c>
      <c r="T11" s="19">
        <v>304.13941909342498</v>
      </c>
      <c r="U11" s="19">
        <v>303.39613407948201</v>
      </c>
      <c r="V11" s="19">
        <v>287.84988052740403</v>
      </c>
      <c r="W11" s="19">
        <v>274.64783238047102</v>
      </c>
      <c r="X11" s="19">
        <v>256.751330807084</v>
      </c>
      <c r="Y11" s="19">
        <v>251.21155109450501</v>
      </c>
      <c r="Z11" s="19">
        <v>249.93254365945299</v>
      </c>
      <c r="AA11" s="19">
        <v>246.28402086238901</v>
      </c>
      <c r="AB11" s="19">
        <v>244.47542234590401</v>
      </c>
      <c r="AC11" s="19">
        <v>278.73299156655997</v>
      </c>
      <c r="AD11" s="19">
        <v>278.30154052526802</v>
      </c>
      <c r="AE11" s="19">
        <v>277.28784177713902</v>
      </c>
      <c r="AF11" s="19">
        <v>274.92108797001799</v>
      </c>
      <c r="AG11" s="19">
        <v>273.90036060403702</v>
      </c>
      <c r="AH11" s="19">
        <v>279.84121020120801</v>
      </c>
      <c r="AI11" s="19">
        <v>276.65088654950699</v>
      </c>
      <c r="AJ11" s="19">
        <v>280.49218788378698</v>
      </c>
      <c r="AK11" s="19">
        <v>273.654564715905</v>
      </c>
      <c r="AL11" s="19">
        <v>271.80492270050701</v>
      </c>
      <c r="AM11" s="19">
        <v>274.93967097266102</v>
      </c>
      <c r="AN11" s="19">
        <v>272.12899945493598</v>
      </c>
      <c r="AO11" s="19">
        <v>246.47734208269799</v>
      </c>
      <c r="AP11" s="19">
        <v>246.353658163429</v>
      </c>
      <c r="AQ11" s="19">
        <v>245.52700758050599</v>
      </c>
      <c r="AR11" s="19">
        <v>245.44634101223801</v>
      </c>
      <c r="AS11" s="19">
        <v>243.61983342619999</v>
      </c>
      <c r="AT11" s="19">
        <v>236.90384305988701</v>
      </c>
      <c r="AU11" s="19">
        <v>236.486966080998</v>
      </c>
      <c r="AV11" s="19">
        <v>232.79988558255101</v>
      </c>
      <c r="AW11" s="19">
        <v>233.38104671737699</v>
      </c>
      <c r="AX11" s="19">
        <v>232.643416834573</v>
      </c>
      <c r="AY11" s="19">
        <v>225.43175649767201</v>
      </c>
      <c r="AZ11" s="19">
        <v>223.610711919647</v>
      </c>
      <c r="BA11" s="19">
        <v>207.448274827251</v>
      </c>
      <c r="BB11" s="19">
        <v>207.70842860974</v>
      </c>
      <c r="BC11" s="19">
        <v>205.84415315375099</v>
      </c>
      <c r="BD11" s="19">
        <v>202.75601323540599</v>
      </c>
      <c r="BE11" s="19">
        <v>199.452545865329</v>
      </c>
      <c r="BF11" s="19">
        <v>198.593343009308</v>
      </c>
      <c r="BG11" s="19">
        <v>195.89473238722999</v>
      </c>
      <c r="BH11" s="19">
        <v>191.30558914463199</v>
      </c>
      <c r="BI11" s="19">
        <v>189.775629451155</v>
      </c>
      <c r="BJ11" s="19">
        <v>186.34746952734801</v>
      </c>
      <c r="BK11" s="19">
        <v>185.79767745577701</v>
      </c>
      <c r="BL11" s="19">
        <v>186.87399847990801</v>
      </c>
      <c r="BM11" s="19">
        <v>176.46312383446201</v>
      </c>
      <c r="BN11" s="19">
        <v>176.14221283100301</v>
      </c>
      <c r="BO11" s="19">
        <v>177.05634646004799</v>
      </c>
      <c r="BP11" s="19">
        <v>180.05680083278</v>
      </c>
      <c r="BQ11" s="19">
        <v>182.69992807345901</v>
      </c>
      <c r="BR11" s="19">
        <v>186.32896984646999</v>
      </c>
      <c r="BS11" s="19">
        <v>188.921703022293</v>
      </c>
      <c r="BT11" s="19">
        <v>190.061522960471</v>
      </c>
      <c r="BU11" s="19">
        <v>188.81386147450101</v>
      </c>
      <c r="BV11" s="19">
        <v>188.75125655388101</v>
      </c>
      <c r="BW11" s="19">
        <v>190.531014438852</v>
      </c>
      <c r="BX11" s="19">
        <v>187.13325506050401</v>
      </c>
      <c r="BY11" s="19">
        <v>196.448885287683</v>
      </c>
      <c r="BZ11" s="19">
        <v>196.578518084493</v>
      </c>
      <c r="CA11" s="19">
        <v>195.62901441465701</v>
      </c>
      <c r="CB11" s="19">
        <v>191.48686945848101</v>
      </c>
      <c r="CC11" s="19">
        <v>204.11590532574499</v>
      </c>
      <c r="CD11" s="19">
        <v>198.697919067095</v>
      </c>
      <c r="CE11" s="19">
        <v>200.38621189281301</v>
      </c>
      <c r="CF11" s="19">
        <v>199.894774943882</v>
      </c>
      <c r="CG11" s="19">
        <v>199.34104415319001</v>
      </c>
      <c r="CH11" s="19">
        <v>197.668074319504</v>
      </c>
      <c r="CI11" s="19">
        <v>196.933886139235</v>
      </c>
    </row>
    <row r="12" spans="1:88" x14ac:dyDescent="0.25">
      <c r="A12" t="s">
        <v>114</v>
      </c>
      <c r="B12" t="s">
        <v>115</v>
      </c>
      <c r="C12" t="s">
        <v>117</v>
      </c>
      <c r="D12" t="s">
        <v>121</v>
      </c>
      <c r="E12" s="19">
        <v>2599.62192349832</v>
      </c>
      <c r="F12" s="19">
        <v>2600.4541063746801</v>
      </c>
      <c r="G12" s="19">
        <v>2599.5066627483402</v>
      </c>
      <c r="H12" s="19">
        <v>2602.0263565458499</v>
      </c>
      <c r="I12" s="19">
        <v>2611.00568924237</v>
      </c>
      <c r="J12" s="19">
        <v>2622.0181621842698</v>
      </c>
      <c r="K12" s="19">
        <v>2617.48377267462</v>
      </c>
      <c r="L12" s="19">
        <v>2608.1993126899201</v>
      </c>
      <c r="M12" s="19">
        <v>2618.4515809017698</v>
      </c>
      <c r="N12" s="19">
        <v>2627.2930139290602</v>
      </c>
      <c r="O12" s="19">
        <v>2658.0568960461101</v>
      </c>
      <c r="P12" s="19">
        <v>2674.77029276136</v>
      </c>
      <c r="Q12" s="19">
        <v>2601.20069191839</v>
      </c>
      <c r="R12" s="19">
        <v>2599.1483279296899</v>
      </c>
      <c r="S12" s="19">
        <v>2600.3157648931401</v>
      </c>
      <c r="T12" s="19">
        <v>2602.11071585846</v>
      </c>
      <c r="U12" s="19">
        <v>2611.8924425498799</v>
      </c>
      <c r="V12" s="19">
        <v>2609.00765231276</v>
      </c>
      <c r="W12" s="19">
        <v>2614.3632011486902</v>
      </c>
      <c r="X12" s="19">
        <v>2607.26487404412</v>
      </c>
      <c r="Y12" s="19">
        <v>2606.9244935562901</v>
      </c>
      <c r="Z12" s="19">
        <v>2612.8074097500298</v>
      </c>
      <c r="AA12" s="19">
        <v>2610.5117254675101</v>
      </c>
      <c r="AB12" s="19">
        <v>2608.0773443764601</v>
      </c>
      <c r="AC12" s="19">
        <v>2298.2938277302201</v>
      </c>
      <c r="AD12" s="19">
        <v>2301.2552444801199</v>
      </c>
      <c r="AE12" s="19">
        <v>2308.02331133596</v>
      </c>
      <c r="AF12" s="19">
        <v>2314.4435108529701</v>
      </c>
      <c r="AG12" s="19">
        <v>2318.4298956450798</v>
      </c>
      <c r="AH12" s="19">
        <v>2324.6316913645701</v>
      </c>
      <c r="AI12" s="19">
        <v>2315.4585755067801</v>
      </c>
      <c r="AJ12" s="19">
        <v>2354.5242081244501</v>
      </c>
      <c r="AK12" s="19">
        <v>2350.78615035029</v>
      </c>
      <c r="AL12" s="19">
        <v>2362.3922388453698</v>
      </c>
      <c r="AM12" s="19">
        <v>2374.3745879779199</v>
      </c>
      <c r="AN12" s="19">
        <v>2378.8971986758202</v>
      </c>
      <c r="AO12" s="19">
        <v>2253.44682101014</v>
      </c>
      <c r="AP12" s="19">
        <v>2252.9584545242001</v>
      </c>
      <c r="AQ12" s="19">
        <v>2248.9344233602801</v>
      </c>
      <c r="AR12" s="19">
        <v>2251.3850433809098</v>
      </c>
      <c r="AS12" s="19">
        <v>2244.7515488795402</v>
      </c>
      <c r="AT12" s="19">
        <v>2231.0767374429602</v>
      </c>
      <c r="AU12" s="19">
        <v>2233.3068747070402</v>
      </c>
      <c r="AV12" s="19">
        <v>2187.0029964261598</v>
      </c>
      <c r="AW12" s="19">
        <v>2164.1949342477801</v>
      </c>
      <c r="AX12" s="19">
        <v>2133.0697101882402</v>
      </c>
      <c r="AY12" s="19">
        <v>2101.16111011156</v>
      </c>
      <c r="AZ12" s="19">
        <v>2067.0471876306901</v>
      </c>
      <c r="BA12" s="19">
        <v>1835.2425753730699</v>
      </c>
      <c r="BB12" s="19">
        <v>1837.92223321806</v>
      </c>
      <c r="BC12" s="19">
        <v>1834.6472953587099</v>
      </c>
      <c r="BD12" s="19">
        <v>1824.91102187705</v>
      </c>
      <c r="BE12" s="19">
        <v>1811.71338472449</v>
      </c>
      <c r="BF12" s="19">
        <v>1799.8965254105699</v>
      </c>
      <c r="BG12" s="19">
        <v>1792.1712932558</v>
      </c>
      <c r="BH12" s="19">
        <v>1779.74163428267</v>
      </c>
      <c r="BI12" s="19">
        <v>1781.8529249794899</v>
      </c>
      <c r="BJ12" s="19">
        <v>1784.08347478771</v>
      </c>
      <c r="BK12" s="19">
        <v>1769.2274421126599</v>
      </c>
      <c r="BL12" s="19">
        <v>1766.1247732531599</v>
      </c>
      <c r="BM12" s="19">
        <v>1794.9007974246999</v>
      </c>
      <c r="BN12" s="19">
        <v>1791.33130702118</v>
      </c>
      <c r="BO12" s="19">
        <v>1785.6739113426199</v>
      </c>
      <c r="BP12" s="19">
        <v>1779.0838966761601</v>
      </c>
      <c r="BQ12" s="19">
        <v>1771.2690050808301</v>
      </c>
      <c r="BR12" s="19">
        <v>1776.3278055319599</v>
      </c>
      <c r="BS12" s="19">
        <v>1762.2840736799899</v>
      </c>
      <c r="BT12" s="19">
        <v>1762.2088879640201</v>
      </c>
      <c r="BU12" s="19">
        <v>1745.7510008029201</v>
      </c>
      <c r="BV12" s="19">
        <v>1725.6748956353899</v>
      </c>
      <c r="BW12" s="19">
        <v>1720.8344014208101</v>
      </c>
      <c r="BX12" s="19">
        <v>1706.1163772019499</v>
      </c>
      <c r="BY12" s="19">
        <v>1803.3282818708501</v>
      </c>
      <c r="BZ12" s="19">
        <v>1803.0938137926501</v>
      </c>
      <c r="CA12" s="19">
        <v>1799.1044993784999</v>
      </c>
      <c r="CB12" s="19">
        <v>1801.9807838680199</v>
      </c>
      <c r="CC12" s="19">
        <v>1814.47029485487</v>
      </c>
      <c r="CD12" s="19">
        <v>1815.74593158473</v>
      </c>
      <c r="CE12" s="19">
        <v>1818.5675413531001</v>
      </c>
      <c r="CF12" s="19">
        <v>1812.8818365987199</v>
      </c>
      <c r="CG12" s="19">
        <v>1827.4608088853399</v>
      </c>
      <c r="CH12" s="19">
        <v>1834.8627297564301</v>
      </c>
      <c r="CI12" s="19">
        <v>1859.1256687037601</v>
      </c>
    </row>
    <row r="13" spans="1:88" x14ac:dyDescent="0.25">
      <c r="A13" t="s">
        <v>117</v>
      </c>
      <c r="B13" t="s">
        <v>118</v>
      </c>
      <c r="C13" t="s">
        <v>122</v>
      </c>
      <c r="D13" t="s">
        <v>123</v>
      </c>
      <c r="E13" s="19">
        <v>1253.8551970866699</v>
      </c>
      <c r="F13" s="19">
        <v>1253.35788797959</v>
      </c>
      <c r="G13" s="19">
        <v>1251.8339920676499</v>
      </c>
      <c r="H13" s="19">
        <v>1265.1416335863801</v>
      </c>
      <c r="I13" s="19">
        <v>1275.84717689635</v>
      </c>
      <c r="J13" s="19">
        <v>1293.1000317992</v>
      </c>
      <c r="K13" s="19">
        <v>1303.26338887321</v>
      </c>
      <c r="L13" s="19">
        <v>1307.4986276121799</v>
      </c>
      <c r="M13" s="19">
        <v>1309.4256650238799</v>
      </c>
      <c r="N13" s="19">
        <v>1313.73455120215</v>
      </c>
      <c r="O13" s="19">
        <v>1293.7751934176399</v>
      </c>
      <c r="P13" s="19">
        <v>1300.3414630274999</v>
      </c>
      <c r="Q13" s="19">
        <v>1415.171699195</v>
      </c>
      <c r="R13" s="19">
        <v>1417.3646635222699</v>
      </c>
      <c r="S13" s="19">
        <v>1422.88337994464</v>
      </c>
      <c r="T13" s="19">
        <v>1411.5222390670499</v>
      </c>
      <c r="U13" s="19">
        <v>1409.90350960969</v>
      </c>
      <c r="V13" s="19">
        <v>1390.1797113656301</v>
      </c>
      <c r="W13" s="19">
        <v>1382.7408611387</v>
      </c>
      <c r="X13" s="19">
        <v>1382.8991408178699</v>
      </c>
      <c r="Y13" s="19">
        <v>1386.8714453852101</v>
      </c>
      <c r="Z13" s="19">
        <v>1385.13933870184</v>
      </c>
      <c r="AA13" s="19">
        <v>1483.50163769604</v>
      </c>
      <c r="AB13" s="19">
        <v>1488.3389354943899</v>
      </c>
      <c r="AC13" s="19">
        <v>1600.6522526291999</v>
      </c>
      <c r="AD13" s="19">
        <v>1599.0837137850999</v>
      </c>
      <c r="AE13" s="19">
        <v>1597.7507594123599</v>
      </c>
      <c r="AF13" s="19">
        <v>1598.1618232333899</v>
      </c>
      <c r="AG13" s="19">
        <v>1600.4971937303201</v>
      </c>
      <c r="AH13" s="19">
        <v>1601.56916358837</v>
      </c>
      <c r="AI13" s="19">
        <v>1609.0415979547599</v>
      </c>
      <c r="AJ13" s="19">
        <v>1622.82944516455</v>
      </c>
      <c r="AK13" s="19">
        <v>1621.0789414830899</v>
      </c>
      <c r="AL13" s="19">
        <v>1631.7178551715399</v>
      </c>
      <c r="AM13" s="19">
        <v>1546.0011712293999</v>
      </c>
      <c r="AN13" s="19">
        <v>1546.1422124704</v>
      </c>
      <c r="AO13" s="19">
        <v>1274.9106139237399</v>
      </c>
      <c r="AP13" s="19">
        <v>1275.3475224772501</v>
      </c>
      <c r="AQ13" s="19">
        <v>1272.7873466774899</v>
      </c>
      <c r="AR13" s="19">
        <v>1274.51555685381</v>
      </c>
      <c r="AS13" s="19">
        <v>1258.25806130207</v>
      </c>
      <c r="AT13" s="19">
        <v>1247.0978122527499</v>
      </c>
      <c r="AU13" s="19">
        <v>1235.66208356939</v>
      </c>
      <c r="AV13" s="19">
        <v>1248.5138776418601</v>
      </c>
      <c r="AW13" s="19">
        <v>1264.52788028546</v>
      </c>
      <c r="AX13" s="19">
        <v>1259.51364661821</v>
      </c>
      <c r="AY13" s="19">
        <v>1283.2170586498301</v>
      </c>
      <c r="AZ13" s="19">
        <v>1351.23479508593</v>
      </c>
      <c r="BA13" s="19">
        <v>1336.3092573552001</v>
      </c>
      <c r="BB13" s="19">
        <v>1334.1795918748601</v>
      </c>
      <c r="BC13" s="19">
        <v>1328.7477714091201</v>
      </c>
      <c r="BD13" s="19">
        <v>1329.4825418595501</v>
      </c>
      <c r="BE13" s="19">
        <v>1345.7507846843901</v>
      </c>
      <c r="BF13" s="19">
        <v>1379.59661496474</v>
      </c>
      <c r="BG13" s="19">
        <v>1431.3412796013899</v>
      </c>
      <c r="BH13" s="19">
        <v>1418.9525130756199</v>
      </c>
      <c r="BI13" s="19">
        <v>1436.0102995421</v>
      </c>
      <c r="BJ13" s="19">
        <v>1450.58867622208</v>
      </c>
      <c r="BK13" s="19">
        <v>1428.5351318426599</v>
      </c>
      <c r="BL13" s="19">
        <v>1348.68853744543</v>
      </c>
      <c r="BM13" s="19">
        <v>1397.59959726742</v>
      </c>
      <c r="BN13" s="19">
        <v>1400.58380071583</v>
      </c>
      <c r="BO13" s="19">
        <v>1402.82232542164</v>
      </c>
      <c r="BP13" s="19">
        <v>1398.7761265971999</v>
      </c>
      <c r="BQ13" s="19">
        <v>1378.0664597387899</v>
      </c>
      <c r="BR13" s="19">
        <v>1359.92204875071</v>
      </c>
      <c r="BS13" s="19">
        <v>1313.41284635274</v>
      </c>
      <c r="BT13" s="19">
        <v>1292.62816005732</v>
      </c>
      <c r="BU13" s="19">
        <v>1281.25833728098</v>
      </c>
      <c r="BV13" s="19">
        <v>1269.42471605738</v>
      </c>
      <c r="BW13" s="19">
        <v>1260.0553552470501</v>
      </c>
      <c r="BX13" s="19">
        <v>1250.9039010746401</v>
      </c>
      <c r="BY13" s="19">
        <v>1310.42624815924</v>
      </c>
      <c r="BZ13" s="19">
        <v>1309.2808268065801</v>
      </c>
      <c r="CA13" s="19">
        <v>1312.95573003815</v>
      </c>
      <c r="CB13" s="19">
        <v>1311.7723703530901</v>
      </c>
      <c r="CC13" s="19">
        <v>1322.2456006633599</v>
      </c>
      <c r="CD13" s="19">
        <v>1317.28776254172</v>
      </c>
      <c r="CE13" s="19">
        <v>1312.45954258958</v>
      </c>
      <c r="CF13" s="19">
        <v>1314.49638295302</v>
      </c>
      <c r="CG13" s="19">
        <v>1298.8260738906299</v>
      </c>
      <c r="CH13" s="19">
        <v>1319.5452334404799</v>
      </c>
      <c r="CI13" s="19">
        <v>1358.2444516328401</v>
      </c>
    </row>
    <row r="14" spans="1:88" x14ac:dyDescent="0.25">
      <c r="A14" t="s">
        <v>107</v>
      </c>
      <c r="B14" t="s">
        <v>109</v>
      </c>
      <c r="C14" t="s">
        <v>124</v>
      </c>
      <c r="D14" t="s">
        <v>125</v>
      </c>
      <c r="E14" s="19">
        <v>557.02663458433699</v>
      </c>
      <c r="F14" s="19">
        <v>558.13833305827404</v>
      </c>
      <c r="G14" s="19">
        <v>569.42080406713399</v>
      </c>
      <c r="H14" s="19">
        <v>582.20436121765204</v>
      </c>
      <c r="I14" s="19">
        <v>574.19755270851601</v>
      </c>
      <c r="J14" s="19">
        <v>598.00480209977195</v>
      </c>
      <c r="K14" s="19">
        <v>591.92578154054104</v>
      </c>
      <c r="L14" s="19">
        <v>618.16603163985803</v>
      </c>
      <c r="M14" s="19">
        <v>613.97279072979302</v>
      </c>
      <c r="N14" s="19">
        <v>619.98977955327598</v>
      </c>
      <c r="O14" s="19">
        <v>623.98084172396398</v>
      </c>
      <c r="P14" s="19">
        <v>633.04651126392605</v>
      </c>
      <c r="Q14" s="19">
        <v>626.33874238119199</v>
      </c>
      <c r="R14" s="19">
        <v>626.608054975551</v>
      </c>
      <c r="S14" s="19">
        <v>648.724269627328</v>
      </c>
      <c r="T14" s="19">
        <v>656.62621378573294</v>
      </c>
      <c r="U14" s="19">
        <v>671.36920792247599</v>
      </c>
      <c r="V14" s="19">
        <v>666.36086888292698</v>
      </c>
      <c r="W14" s="19">
        <v>678.31120901034706</v>
      </c>
      <c r="X14" s="19">
        <v>686.94403940438804</v>
      </c>
      <c r="Y14" s="19">
        <v>712.47909573548702</v>
      </c>
      <c r="Z14" s="19">
        <v>717.07812070457805</v>
      </c>
      <c r="AA14" s="19">
        <v>709.28811666047102</v>
      </c>
      <c r="AB14" s="19">
        <v>710.13495960887894</v>
      </c>
      <c r="AC14" s="19">
        <v>723.32890100343798</v>
      </c>
      <c r="AD14" s="19">
        <v>722.75849695056695</v>
      </c>
      <c r="AE14" s="19">
        <v>716.672520335527</v>
      </c>
      <c r="AF14" s="19">
        <v>713.58849657334599</v>
      </c>
      <c r="AG14" s="19">
        <v>707.83182354300902</v>
      </c>
      <c r="AH14" s="19">
        <v>709.90159665528699</v>
      </c>
      <c r="AI14" s="19">
        <v>711.45819386446499</v>
      </c>
      <c r="AJ14" s="19">
        <v>710.14583443671199</v>
      </c>
      <c r="AK14" s="19">
        <v>701.46815159071502</v>
      </c>
      <c r="AL14" s="19">
        <v>713.19586630339904</v>
      </c>
      <c r="AM14" s="19">
        <v>729.78743570720201</v>
      </c>
      <c r="AN14" s="19">
        <v>737.60480705385203</v>
      </c>
      <c r="AO14" s="19">
        <v>720.78551276832002</v>
      </c>
      <c r="AP14" s="19">
        <v>720.87457659919596</v>
      </c>
      <c r="AQ14" s="19">
        <v>710.62409348113499</v>
      </c>
      <c r="AR14" s="19">
        <v>718.58275004284599</v>
      </c>
      <c r="AS14" s="19">
        <v>720.11518670517398</v>
      </c>
      <c r="AT14" s="19">
        <v>729.89798085228699</v>
      </c>
      <c r="AU14" s="19">
        <v>734.54727919474601</v>
      </c>
      <c r="AV14" s="19">
        <v>745.82262625349404</v>
      </c>
      <c r="AW14" s="19">
        <v>743.44363770488496</v>
      </c>
      <c r="AX14" s="19">
        <v>735.71883197131206</v>
      </c>
      <c r="AY14" s="19">
        <v>742.31555362935705</v>
      </c>
      <c r="AZ14" s="19">
        <v>732.36253164740901</v>
      </c>
      <c r="BA14" s="19">
        <v>753.02512713331998</v>
      </c>
      <c r="BB14" s="19">
        <v>753.92265691790101</v>
      </c>
      <c r="BC14" s="19">
        <v>755.75156575127198</v>
      </c>
      <c r="BD14" s="19">
        <v>736.93692552404605</v>
      </c>
      <c r="BE14" s="19">
        <v>731.02739962871601</v>
      </c>
      <c r="BF14" s="19">
        <v>721.68553660978102</v>
      </c>
      <c r="BG14" s="19">
        <v>719.03029589992298</v>
      </c>
      <c r="BH14" s="19">
        <v>704.28829055551103</v>
      </c>
      <c r="BI14" s="19">
        <v>704.85870625903999</v>
      </c>
      <c r="BJ14" s="19">
        <v>710.42879540813203</v>
      </c>
      <c r="BK14" s="19">
        <v>695.60363092590796</v>
      </c>
      <c r="BL14" s="19">
        <v>703.45294861412401</v>
      </c>
      <c r="BM14" s="19">
        <v>664.33288441074399</v>
      </c>
      <c r="BN14" s="19">
        <v>665.47353352952598</v>
      </c>
      <c r="BO14" s="19">
        <v>672.44458033633305</v>
      </c>
      <c r="BP14" s="19">
        <v>677.52243236855395</v>
      </c>
      <c r="BQ14" s="19">
        <v>686.443267630425</v>
      </c>
      <c r="BR14" s="19">
        <v>692.48144200094805</v>
      </c>
      <c r="BS14" s="19">
        <v>694.84022599637603</v>
      </c>
      <c r="BT14" s="19">
        <v>698.47610734516297</v>
      </c>
      <c r="BU14" s="19">
        <v>698.09283207425403</v>
      </c>
      <c r="BV14" s="19">
        <v>710.86799606341401</v>
      </c>
      <c r="BW14" s="19">
        <v>693.30570083629004</v>
      </c>
      <c r="BX14" s="19">
        <v>689.17730737972704</v>
      </c>
      <c r="BY14" s="19">
        <v>792.54442270527102</v>
      </c>
      <c r="BZ14" s="19">
        <v>789.81879668877104</v>
      </c>
      <c r="CA14" s="19">
        <v>767.75367992949498</v>
      </c>
      <c r="CB14" s="19">
        <v>765.36265084786805</v>
      </c>
      <c r="CC14" s="19">
        <v>744.48296845466496</v>
      </c>
      <c r="CD14" s="19">
        <v>739.32777181367896</v>
      </c>
      <c r="CE14" s="19">
        <v>755.21687255429902</v>
      </c>
      <c r="CF14" s="19">
        <v>742.76099388253397</v>
      </c>
      <c r="CG14" s="19">
        <v>742.73695146526802</v>
      </c>
      <c r="CH14" s="19">
        <v>712.36547873025495</v>
      </c>
      <c r="CI14" s="19">
        <v>744.27750736287805</v>
      </c>
    </row>
    <row r="15" spans="1:88" x14ac:dyDescent="0.25">
      <c r="A15" t="s">
        <v>124</v>
      </c>
      <c r="B15" t="s">
        <v>126</v>
      </c>
      <c r="C15" t="s">
        <v>127</v>
      </c>
      <c r="D15" t="s">
        <v>128</v>
      </c>
      <c r="E15" s="19">
        <v>1335.10747469034</v>
      </c>
      <c r="F15" s="19">
        <v>1338.24786456895</v>
      </c>
      <c r="G15" s="19">
        <v>1305.8776944941101</v>
      </c>
      <c r="H15" s="19">
        <v>1341.0726388359301</v>
      </c>
      <c r="I15" s="19">
        <v>1334.6301268280199</v>
      </c>
      <c r="J15" s="19">
        <v>1288.0365216852699</v>
      </c>
      <c r="K15" s="19">
        <v>1259.5255658902299</v>
      </c>
      <c r="L15" s="19">
        <v>1235.1461451682001</v>
      </c>
      <c r="M15" s="19">
        <v>1276.07036423151</v>
      </c>
      <c r="N15" s="19">
        <v>1266.2917809590199</v>
      </c>
      <c r="O15" s="19">
        <v>1277.3431120539101</v>
      </c>
      <c r="P15" s="19">
        <v>1186.2003039758299</v>
      </c>
      <c r="Q15" s="19">
        <v>1602.5342632957299</v>
      </c>
      <c r="R15" s="19">
        <v>1600.4375111919001</v>
      </c>
      <c r="S15" s="19">
        <v>1610.0956331006</v>
      </c>
      <c r="T15" s="19">
        <v>1546.3398055589701</v>
      </c>
      <c r="U15" s="19">
        <v>1567.1862387742301</v>
      </c>
      <c r="V15" s="19">
        <v>1586.42802366246</v>
      </c>
      <c r="W15" s="19">
        <v>1595.03221866791</v>
      </c>
      <c r="X15" s="19">
        <v>1624.00574709888</v>
      </c>
      <c r="Y15" s="19">
        <v>1571.2559525609699</v>
      </c>
      <c r="Z15" s="19">
        <v>1587.7829665389399</v>
      </c>
      <c r="AA15" s="19">
        <v>1689.3373984135601</v>
      </c>
      <c r="AB15" s="19">
        <v>1651.5273581725501</v>
      </c>
      <c r="AC15" s="19">
        <v>1525.8705557614701</v>
      </c>
      <c r="AD15" s="19">
        <v>1523.70016362039</v>
      </c>
      <c r="AE15" s="19">
        <v>1519.2114165399</v>
      </c>
      <c r="AF15" s="19">
        <v>1481.38137723472</v>
      </c>
      <c r="AG15" s="19">
        <v>1414.62869927931</v>
      </c>
      <c r="AH15" s="19">
        <v>1363.41381652994</v>
      </c>
      <c r="AI15" s="19">
        <v>1316.4576381328</v>
      </c>
      <c r="AJ15" s="19">
        <v>1256.7609852349999</v>
      </c>
      <c r="AK15" s="19">
        <v>1218.1245305525699</v>
      </c>
      <c r="AL15" s="19">
        <v>1200.7172917467301</v>
      </c>
      <c r="AM15" s="19">
        <v>1051.17410945555</v>
      </c>
      <c r="AN15" s="19">
        <v>1040.5305577931399</v>
      </c>
      <c r="AO15" s="19">
        <v>593.39614938146406</v>
      </c>
      <c r="AP15" s="19">
        <v>597.42190705468101</v>
      </c>
      <c r="AQ15" s="19">
        <v>592.48318768250897</v>
      </c>
      <c r="AR15" s="19">
        <v>593.488752566068</v>
      </c>
      <c r="AS15" s="19">
        <v>578.81381991314902</v>
      </c>
      <c r="AT15" s="19">
        <v>608.83639121891997</v>
      </c>
      <c r="AU15" s="19">
        <v>611.53780893578096</v>
      </c>
      <c r="AV15" s="19">
        <v>604.49207362056598</v>
      </c>
      <c r="AW15" s="19">
        <v>600.90646518393305</v>
      </c>
      <c r="AX15" s="19">
        <v>571.73794191537502</v>
      </c>
      <c r="AY15" s="19">
        <v>736.16500925434298</v>
      </c>
      <c r="AZ15" s="19">
        <v>782.14439721657402</v>
      </c>
      <c r="BA15" s="19">
        <v>1271.1316713066101</v>
      </c>
      <c r="BB15" s="19">
        <v>1267.1201999535899</v>
      </c>
      <c r="BC15" s="19">
        <v>1272.9959517578</v>
      </c>
      <c r="BD15" s="19">
        <v>1363.4003986396999</v>
      </c>
      <c r="BE15" s="19">
        <v>1452.81291595415</v>
      </c>
      <c r="BF15" s="19">
        <v>1534.2760066886599</v>
      </c>
      <c r="BG15" s="19">
        <v>1574.0426960904199</v>
      </c>
      <c r="BH15" s="19">
        <v>1651.48953554944</v>
      </c>
      <c r="BI15" s="19">
        <v>1744.88714621336</v>
      </c>
      <c r="BJ15" s="19">
        <v>1947.4183919433899</v>
      </c>
      <c r="BK15" s="19">
        <v>1959.1222037862799</v>
      </c>
      <c r="BL15" s="19">
        <v>2016.25881247691</v>
      </c>
      <c r="BM15" s="19">
        <v>1872.6181920378699</v>
      </c>
      <c r="BN15" s="19">
        <v>1872.34702140733</v>
      </c>
      <c r="BO15" s="19">
        <v>1886.0423705666899</v>
      </c>
      <c r="BP15" s="19">
        <v>1904.2865516474101</v>
      </c>
      <c r="BQ15" s="19">
        <v>1914.6709357447901</v>
      </c>
      <c r="BR15" s="19">
        <v>1910.2814908896501</v>
      </c>
      <c r="BS15" s="19">
        <v>1950.44247261788</v>
      </c>
      <c r="BT15" s="19">
        <v>1954.9439055258899</v>
      </c>
      <c r="BU15" s="19">
        <v>2032.70352805024</v>
      </c>
      <c r="BV15" s="19">
        <v>1975.91459081838</v>
      </c>
      <c r="BW15" s="19">
        <v>1885.5051366999301</v>
      </c>
      <c r="BX15" s="19">
        <v>1931.8478554286601</v>
      </c>
      <c r="BY15" s="19">
        <v>1609.43276107516</v>
      </c>
      <c r="BZ15" s="19">
        <v>1609.25545810329</v>
      </c>
      <c r="CA15" s="19">
        <v>1621.29872571291</v>
      </c>
      <c r="CB15" s="19">
        <v>1617.9426224604999</v>
      </c>
      <c r="CC15" s="19">
        <v>1620.10093609868</v>
      </c>
      <c r="CD15" s="19">
        <v>1595.7398830331099</v>
      </c>
      <c r="CE15" s="19">
        <v>1584.4794528083901</v>
      </c>
      <c r="CF15" s="19">
        <v>1582.5734964784201</v>
      </c>
      <c r="CG15" s="19">
        <v>1546.65875544508</v>
      </c>
      <c r="CH15" s="19">
        <v>1546.05918124095</v>
      </c>
      <c r="CI15" s="19">
        <v>1572.21362883659</v>
      </c>
    </row>
    <row r="16" spans="1:88" x14ac:dyDescent="0.25">
      <c r="A16" t="s">
        <v>119</v>
      </c>
      <c r="B16" t="s">
        <v>129</v>
      </c>
      <c r="C16" t="s">
        <v>130</v>
      </c>
      <c r="D16" t="s">
        <v>131</v>
      </c>
      <c r="E16" s="19">
        <v>550.17814354607401</v>
      </c>
      <c r="F16" s="19">
        <v>551.01723058447305</v>
      </c>
      <c r="G16" s="19">
        <v>555.999614789151</v>
      </c>
      <c r="H16" s="19">
        <v>558.97226406879497</v>
      </c>
      <c r="I16" s="19">
        <v>557.85151841502204</v>
      </c>
      <c r="J16" s="19">
        <v>561.20795880454796</v>
      </c>
      <c r="K16" s="19">
        <v>564.70670502556595</v>
      </c>
      <c r="L16" s="19">
        <v>566.41419373238602</v>
      </c>
      <c r="M16" s="19">
        <v>570.26107678715198</v>
      </c>
      <c r="N16" s="19">
        <v>572.12181255242297</v>
      </c>
      <c r="O16" s="19">
        <v>575.94224273483405</v>
      </c>
      <c r="P16" s="19">
        <v>576.52632091426995</v>
      </c>
      <c r="Q16" s="19">
        <v>597.94090833217103</v>
      </c>
      <c r="R16" s="19">
        <v>595.96639777686096</v>
      </c>
      <c r="S16" s="19">
        <v>595.12185708311597</v>
      </c>
      <c r="T16" s="19">
        <v>591.17384782769204</v>
      </c>
      <c r="U16" s="19">
        <v>595.41226553597096</v>
      </c>
      <c r="V16" s="19">
        <v>603.03338646530995</v>
      </c>
      <c r="W16" s="19">
        <v>602.45335036487199</v>
      </c>
      <c r="X16" s="19">
        <v>605.32977873471202</v>
      </c>
      <c r="Y16" s="19">
        <v>602.07085582245304</v>
      </c>
      <c r="Z16" s="19">
        <v>602.26427235619406</v>
      </c>
      <c r="AA16" s="19">
        <v>598.655958363374</v>
      </c>
      <c r="AB16" s="19">
        <v>594.37749024430104</v>
      </c>
      <c r="AC16" s="19">
        <v>606.23548727424804</v>
      </c>
      <c r="AD16" s="19">
        <v>607.97984484477695</v>
      </c>
      <c r="AE16" s="19">
        <v>611.90254270539594</v>
      </c>
      <c r="AF16" s="19">
        <v>614.29498369847602</v>
      </c>
      <c r="AG16" s="19">
        <v>610.10734423263</v>
      </c>
      <c r="AH16" s="19">
        <v>610.145175067178</v>
      </c>
      <c r="AI16" s="19">
        <v>613.28364524265896</v>
      </c>
      <c r="AJ16" s="19">
        <v>610.90796494868096</v>
      </c>
      <c r="AK16" s="19">
        <v>605.80657271061102</v>
      </c>
      <c r="AL16" s="19">
        <v>606.64606315274204</v>
      </c>
      <c r="AM16" s="19">
        <v>601.31772940351698</v>
      </c>
      <c r="AN16" s="19">
        <v>606.05606558431396</v>
      </c>
      <c r="AO16" s="19">
        <v>543.47607847920199</v>
      </c>
      <c r="AP16" s="19">
        <v>538.21273027941197</v>
      </c>
      <c r="AQ16" s="19">
        <v>528.78851677428997</v>
      </c>
      <c r="AR16" s="19">
        <v>523.94678931323097</v>
      </c>
      <c r="AS16" s="19">
        <v>516.05506263718405</v>
      </c>
      <c r="AT16" s="19">
        <v>501.30371017745898</v>
      </c>
      <c r="AU16" s="19">
        <v>503.86173483869698</v>
      </c>
      <c r="AV16" s="19">
        <v>499.99283425496799</v>
      </c>
      <c r="AW16" s="19">
        <v>489.46556647530502</v>
      </c>
      <c r="AX16" s="19">
        <v>486.15623837815298</v>
      </c>
      <c r="AY16" s="19">
        <v>485.54363235399302</v>
      </c>
      <c r="AZ16" s="19">
        <v>482.21355013639601</v>
      </c>
      <c r="BA16" s="19">
        <v>461.799690558213</v>
      </c>
      <c r="BB16" s="19">
        <v>465.51427564193602</v>
      </c>
      <c r="BC16" s="19">
        <v>467.09578995830799</v>
      </c>
      <c r="BD16" s="19">
        <v>469.92047843193802</v>
      </c>
      <c r="BE16" s="19">
        <v>475.499660359735</v>
      </c>
      <c r="BF16" s="19">
        <v>484.54591941654797</v>
      </c>
      <c r="BG16" s="19">
        <v>481.00669180755</v>
      </c>
      <c r="BH16" s="19">
        <v>480.63679772071998</v>
      </c>
      <c r="BI16" s="19">
        <v>491.82085268528903</v>
      </c>
      <c r="BJ16" s="19">
        <v>492.02069424223703</v>
      </c>
      <c r="BK16" s="19">
        <v>492.17978830899</v>
      </c>
      <c r="BL16" s="19">
        <v>493.02095170854898</v>
      </c>
      <c r="BM16" s="19">
        <v>508.97952061695401</v>
      </c>
      <c r="BN16" s="19">
        <v>506.419891434715</v>
      </c>
      <c r="BO16" s="19">
        <v>506.12196542829503</v>
      </c>
      <c r="BP16" s="19">
        <v>501.28503217518602</v>
      </c>
      <c r="BQ16" s="19">
        <v>497.59806247123697</v>
      </c>
      <c r="BR16" s="19">
        <v>504.04127739618002</v>
      </c>
      <c r="BS16" s="19">
        <v>503.51078058402601</v>
      </c>
      <c r="BT16" s="19">
        <v>507.145457300538</v>
      </c>
      <c r="BU16" s="19">
        <v>503.10630054326703</v>
      </c>
      <c r="BV16" s="19">
        <v>502.82454826167299</v>
      </c>
      <c r="BW16" s="19">
        <v>504.79989959589602</v>
      </c>
      <c r="BX16" s="19">
        <v>503.39037318381401</v>
      </c>
      <c r="BY16" s="19">
        <v>498.664456744571</v>
      </c>
      <c r="BZ16" s="19">
        <v>498.41434768172701</v>
      </c>
      <c r="CA16" s="19">
        <v>498.06651247593601</v>
      </c>
      <c r="CB16" s="19">
        <v>502.24586204389499</v>
      </c>
      <c r="CC16" s="19">
        <v>506.04362419141302</v>
      </c>
      <c r="CD16" s="19">
        <v>498.48282867781899</v>
      </c>
      <c r="CE16" s="19">
        <v>496.89135673022997</v>
      </c>
      <c r="CF16" s="19">
        <v>494.07168863793697</v>
      </c>
      <c r="CG16" s="19">
        <v>497.82409698429399</v>
      </c>
      <c r="CH16" s="19">
        <v>499.879753074939</v>
      </c>
      <c r="CI16" s="19">
        <v>501.89687266136099</v>
      </c>
    </row>
    <row r="17" spans="1:88" x14ac:dyDescent="0.25">
      <c r="A17" t="s">
        <v>111</v>
      </c>
      <c r="B17" t="s">
        <v>112</v>
      </c>
      <c r="C17" t="s">
        <v>132</v>
      </c>
      <c r="D17" t="s">
        <v>133</v>
      </c>
      <c r="E17" s="19">
        <v>567.61041066322196</v>
      </c>
      <c r="F17" s="19">
        <v>564.58386496850301</v>
      </c>
      <c r="G17" s="19">
        <v>557.05480691738603</v>
      </c>
      <c r="H17" s="19">
        <v>552.02550320706496</v>
      </c>
      <c r="I17" s="19">
        <v>559.86254459242298</v>
      </c>
      <c r="J17" s="19">
        <v>570.20428141601496</v>
      </c>
      <c r="K17" s="19">
        <v>566.79137544534103</v>
      </c>
      <c r="L17" s="19">
        <v>567.76784130651299</v>
      </c>
      <c r="M17" s="19">
        <v>572.66820258464804</v>
      </c>
      <c r="N17" s="19">
        <v>568.52049970874805</v>
      </c>
      <c r="O17" s="19">
        <v>560.11242438143199</v>
      </c>
      <c r="P17" s="19">
        <v>565.52941661591296</v>
      </c>
      <c r="Q17" s="19">
        <v>597.84032113978105</v>
      </c>
      <c r="R17" s="19">
        <v>598.233191319453</v>
      </c>
      <c r="S17" s="19">
        <v>606.679434125321</v>
      </c>
      <c r="T17" s="19">
        <v>607.37825106742002</v>
      </c>
      <c r="U17" s="19">
        <v>612.41320293806302</v>
      </c>
      <c r="V17" s="19">
        <v>605.84855083621198</v>
      </c>
      <c r="W17" s="19">
        <v>619.41069485549804</v>
      </c>
      <c r="X17" s="19">
        <v>623.35227401469001</v>
      </c>
      <c r="Y17" s="19">
        <v>616.84091016657806</v>
      </c>
      <c r="Z17" s="19">
        <v>627.008661663829</v>
      </c>
      <c r="AA17" s="19">
        <v>637.548867297431</v>
      </c>
      <c r="AB17" s="19">
        <v>618.31538293458505</v>
      </c>
      <c r="AC17" s="19">
        <v>592.79558167008599</v>
      </c>
      <c r="AD17" s="19">
        <v>592.70050408468899</v>
      </c>
      <c r="AE17" s="19">
        <v>585.61323850616702</v>
      </c>
      <c r="AF17" s="19">
        <v>595.94988378209803</v>
      </c>
      <c r="AG17" s="19">
        <v>582.29656875386797</v>
      </c>
      <c r="AH17" s="19">
        <v>579.90335883591001</v>
      </c>
      <c r="AI17" s="19">
        <v>569.00609949672901</v>
      </c>
      <c r="AJ17" s="19">
        <v>566.94205753142001</v>
      </c>
      <c r="AK17" s="19">
        <v>566.47024525355198</v>
      </c>
      <c r="AL17" s="19">
        <v>560.12377177434598</v>
      </c>
      <c r="AM17" s="19">
        <v>547.61829349056302</v>
      </c>
      <c r="AN17" s="19">
        <v>548.17604167513502</v>
      </c>
      <c r="AO17" s="19">
        <v>442.94023234759197</v>
      </c>
      <c r="AP17" s="19">
        <v>442.03472850804599</v>
      </c>
      <c r="AQ17" s="19">
        <v>443.883590819137</v>
      </c>
      <c r="AR17" s="19">
        <v>435.39909411703201</v>
      </c>
      <c r="AS17" s="19">
        <v>448.78690278261598</v>
      </c>
      <c r="AT17" s="19">
        <v>444.31237533929101</v>
      </c>
      <c r="AU17" s="19">
        <v>445.65306110453599</v>
      </c>
      <c r="AV17" s="19">
        <v>452.80826644824998</v>
      </c>
      <c r="AW17" s="19">
        <v>460.54603448694002</v>
      </c>
      <c r="AX17" s="19">
        <v>455.30257555057898</v>
      </c>
      <c r="AY17" s="19">
        <v>455.19563736151702</v>
      </c>
      <c r="AZ17" s="19">
        <v>475.895310909812</v>
      </c>
      <c r="BA17" s="19">
        <v>489.28081481571701</v>
      </c>
      <c r="BB17" s="19">
        <v>489.38914632251601</v>
      </c>
      <c r="BC17" s="19">
        <v>485.24182807158002</v>
      </c>
      <c r="BD17" s="19">
        <v>485.46723534106798</v>
      </c>
      <c r="BE17" s="19">
        <v>487.949305744404</v>
      </c>
      <c r="BF17" s="19">
        <v>478.28582255029397</v>
      </c>
      <c r="BG17" s="19">
        <v>500.52365839456701</v>
      </c>
      <c r="BH17" s="19">
        <v>504.54770321775101</v>
      </c>
      <c r="BI17" s="19">
        <v>500.41819283580099</v>
      </c>
      <c r="BJ17" s="19">
        <v>517.72243425832005</v>
      </c>
      <c r="BK17" s="19">
        <v>507.83978342011102</v>
      </c>
      <c r="BL17" s="19">
        <v>484.137137332056</v>
      </c>
      <c r="BM17" s="19">
        <v>489.53731339521198</v>
      </c>
      <c r="BN17" s="19">
        <v>489.32722433671398</v>
      </c>
      <c r="BO17" s="19">
        <v>485.98876723135101</v>
      </c>
      <c r="BP17" s="19">
        <v>479.372759654003</v>
      </c>
      <c r="BQ17" s="19">
        <v>455.77685281465301</v>
      </c>
      <c r="BR17" s="19">
        <v>467.68192540492203</v>
      </c>
      <c r="BS17" s="19">
        <v>437.61188752590402</v>
      </c>
      <c r="BT17" s="19">
        <v>420.529874032473</v>
      </c>
      <c r="BU17" s="19">
        <v>410.55078624458503</v>
      </c>
      <c r="BV17" s="19">
        <v>390.72882837496002</v>
      </c>
      <c r="BW17" s="19">
        <v>388.30230205761097</v>
      </c>
      <c r="BX17" s="19">
        <v>377.32879959797498</v>
      </c>
      <c r="BY17" s="19">
        <v>403.06152220663103</v>
      </c>
      <c r="BZ17" s="19">
        <v>403.30209350802102</v>
      </c>
      <c r="CA17" s="19">
        <v>404.72102195199102</v>
      </c>
      <c r="CB17" s="19">
        <v>410.79568870718998</v>
      </c>
      <c r="CC17" s="19">
        <v>412.44246475491201</v>
      </c>
      <c r="CD17" s="19">
        <v>404.68252434484202</v>
      </c>
      <c r="CE17" s="19">
        <v>395.49032552704898</v>
      </c>
      <c r="CF17" s="19">
        <v>398.99645189548397</v>
      </c>
      <c r="CG17" s="19">
        <v>400.82829905256398</v>
      </c>
      <c r="CH17" s="19">
        <v>407.16559879365201</v>
      </c>
      <c r="CI17" s="19">
        <v>409.04499951743799</v>
      </c>
    </row>
    <row r="18" spans="1:88" x14ac:dyDescent="0.25">
      <c r="A18" t="s">
        <v>124</v>
      </c>
      <c r="B18" t="s">
        <v>126</v>
      </c>
      <c r="C18" t="s">
        <v>134</v>
      </c>
      <c r="D18" t="s">
        <v>135</v>
      </c>
      <c r="E18" s="19">
        <v>198.91651072096599</v>
      </c>
      <c r="F18" s="19">
        <v>198.971553771564</v>
      </c>
      <c r="G18" s="19">
        <v>198.45066092286899</v>
      </c>
      <c r="H18" s="19">
        <v>198.17321389987501</v>
      </c>
      <c r="I18" s="19">
        <v>195.093576222915</v>
      </c>
      <c r="J18" s="19">
        <v>195.57601916132299</v>
      </c>
      <c r="K18" s="19">
        <v>187.76759776454699</v>
      </c>
      <c r="L18" s="19">
        <v>188.10503848119299</v>
      </c>
      <c r="M18" s="19">
        <v>187.917584784485</v>
      </c>
      <c r="N18" s="19">
        <v>184.99746650811201</v>
      </c>
      <c r="O18" s="19">
        <v>185.34944875151001</v>
      </c>
      <c r="P18" s="19">
        <v>185.098481128223</v>
      </c>
      <c r="Q18" s="19">
        <v>189.78819150004099</v>
      </c>
      <c r="R18" s="19">
        <v>189.36973443530701</v>
      </c>
      <c r="S18" s="19">
        <v>188.65829133852901</v>
      </c>
      <c r="T18" s="19">
        <v>185.60708087195201</v>
      </c>
      <c r="U18" s="19">
        <v>185.722293281482</v>
      </c>
      <c r="V18" s="19">
        <v>182.28395438258801</v>
      </c>
      <c r="W18" s="19">
        <v>182.73486097581201</v>
      </c>
      <c r="X18" s="19">
        <v>182.148177365115</v>
      </c>
      <c r="Y18" s="19">
        <v>184.46754934499</v>
      </c>
      <c r="Z18" s="19">
        <v>185.60760917671999</v>
      </c>
      <c r="AA18" s="19">
        <v>186.586627450555</v>
      </c>
      <c r="AB18" s="19">
        <v>187.68768173413201</v>
      </c>
      <c r="AC18" s="19">
        <v>177.97620412504301</v>
      </c>
      <c r="AD18" s="19">
        <v>178.71346149558099</v>
      </c>
      <c r="AE18" s="19">
        <v>179.95115257758201</v>
      </c>
      <c r="AF18" s="19">
        <v>181.299629811323</v>
      </c>
      <c r="AG18" s="19">
        <v>180.89394911007301</v>
      </c>
      <c r="AH18" s="19">
        <v>184.042033918453</v>
      </c>
      <c r="AI18" s="19">
        <v>183.546686542489</v>
      </c>
      <c r="AJ18" s="19">
        <v>183.620848791627</v>
      </c>
      <c r="AK18" s="19">
        <v>180.6749134943</v>
      </c>
      <c r="AL18" s="19">
        <v>180.40472379388299</v>
      </c>
      <c r="AM18" s="19">
        <v>178.89576102258499</v>
      </c>
      <c r="AN18" s="19">
        <v>177.46917010858499</v>
      </c>
      <c r="AO18" s="19">
        <v>176.879312666511</v>
      </c>
      <c r="AP18" s="19">
        <v>176.108082104819</v>
      </c>
      <c r="AQ18" s="19">
        <v>175.41646131398301</v>
      </c>
      <c r="AR18" s="19">
        <v>173.97524307912701</v>
      </c>
      <c r="AS18" s="19">
        <v>172.89109432607901</v>
      </c>
      <c r="AT18" s="19">
        <v>173.441425157575</v>
      </c>
      <c r="AU18" s="19">
        <v>174.88711035387499</v>
      </c>
      <c r="AV18" s="19">
        <v>174.60261717675101</v>
      </c>
      <c r="AW18" s="19">
        <v>173.26237275786099</v>
      </c>
      <c r="AX18" s="19">
        <v>172.509516681446</v>
      </c>
      <c r="AY18" s="19">
        <v>170.86621599859899</v>
      </c>
      <c r="AZ18" s="19">
        <v>170.40764120277299</v>
      </c>
      <c r="BA18" s="19">
        <v>162.655142974048</v>
      </c>
      <c r="BB18" s="19">
        <v>163.03936469054699</v>
      </c>
      <c r="BC18" s="19">
        <v>161.947670507308</v>
      </c>
      <c r="BD18" s="19">
        <v>162.222315107084</v>
      </c>
      <c r="BE18" s="19">
        <v>163.24623229351599</v>
      </c>
      <c r="BF18" s="19">
        <v>160.52847766360199</v>
      </c>
      <c r="BG18" s="19">
        <v>159.88413212828999</v>
      </c>
      <c r="BH18" s="19">
        <v>157.40150598159201</v>
      </c>
      <c r="BI18" s="19">
        <v>157.720783941185</v>
      </c>
      <c r="BJ18" s="19">
        <v>155.56202772556401</v>
      </c>
      <c r="BK18" s="19">
        <v>155.330606627576</v>
      </c>
      <c r="BL18" s="19">
        <v>155.04723661750899</v>
      </c>
      <c r="BM18" s="19">
        <v>152.00885556469899</v>
      </c>
      <c r="BN18" s="19">
        <v>152.35989166033099</v>
      </c>
      <c r="BO18" s="19">
        <v>152.040124314465</v>
      </c>
      <c r="BP18" s="19">
        <v>152.17380355725501</v>
      </c>
      <c r="BQ18" s="19">
        <v>150.37566994453701</v>
      </c>
      <c r="BR18" s="19">
        <v>153.23504534428201</v>
      </c>
      <c r="BS18" s="19">
        <v>152.79075326905701</v>
      </c>
      <c r="BT18" s="19">
        <v>153.48480124458101</v>
      </c>
      <c r="BU18" s="19">
        <v>154.347015611183</v>
      </c>
      <c r="BV18" s="19">
        <v>155.54105853531601</v>
      </c>
      <c r="BW18" s="19">
        <v>154.95924233833901</v>
      </c>
      <c r="BX18" s="19">
        <v>152.98158498781299</v>
      </c>
      <c r="BY18" s="19">
        <v>167.02543586189199</v>
      </c>
      <c r="BZ18" s="19">
        <v>166.61897162050099</v>
      </c>
      <c r="CA18" s="19">
        <v>166.23642689518701</v>
      </c>
      <c r="CB18" s="19">
        <v>163.69299979975801</v>
      </c>
      <c r="CC18" s="19">
        <v>162.30430664085301</v>
      </c>
      <c r="CD18" s="19">
        <v>156.37279811042001</v>
      </c>
      <c r="CE18" s="19">
        <v>152.54985003398099</v>
      </c>
      <c r="CF18" s="19">
        <v>148.950149892409</v>
      </c>
      <c r="CG18" s="19">
        <v>144.88626651166501</v>
      </c>
      <c r="CH18" s="19">
        <v>139.54392186003699</v>
      </c>
      <c r="CI18" s="19">
        <v>136.35057925247901</v>
      </c>
    </row>
    <row r="19" spans="1:88" x14ac:dyDescent="0.25">
      <c r="A19" t="s">
        <v>119</v>
      </c>
      <c r="B19" t="s">
        <v>129</v>
      </c>
      <c r="C19" t="s">
        <v>136</v>
      </c>
      <c r="D19" t="s">
        <v>137</v>
      </c>
      <c r="E19" s="19">
        <v>1906.24136633291</v>
      </c>
      <c r="F19" s="19">
        <v>1901.1046469524399</v>
      </c>
      <c r="G19" s="19">
        <v>1900.64548550104</v>
      </c>
      <c r="H19" s="19">
        <v>1902.7624693361299</v>
      </c>
      <c r="I19" s="19">
        <v>1897.20016700108</v>
      </c>
      <c r="J19" s="19">
        <v>1904.9516141732399</v>
      </c>
      <c r="K19" s="19">
        <v>1898.25091114819</v>
      </c>
      <c r="L19" s="19">
        <v>1907.5606547232001</v>
      </c>
      <c r="M19" s="19">
        <v>1904.15591680236</v>
      </c>
      <c r="N19" s="19">
        <v>1906.6005537927799</v>
      </c>
      <c r="O19" s="19">
        <v>1909.72804057904</v>
      </c>
      <c r="P19" s="19">
        <v>1908.6494072324699</v>
      </c>
      <c r="Q19" s="19">
        <v>1933.34200730062</v>
      </c>
      <c r="R19" s="19">
        <v>1940.36628440562</v>
      </c>
      <c r="S19" s="19">
        <v>1941.3231902156799</v>
      </c>
      <c r="T19" s="19">
        <v>1921.5496938701201</v>
      </c>
      <c r="U19" s="19">
        <v>1908.6973220147599</v>
      </c>
      <c r="V19" s="19">
        <v>1873.5547971871799</v>
      </c>
      <c r="W19" s="19">
        <v>1849.70717730512</v>
      </c>
      <c r="X19" s="19">
        <v>1822.3751444177501</v>
      </c>
      <c r="Y19" s="19">
        <v>1800.8063269195</v>
      </c>
      <c r="Z19" s="19">
        <v>1782.5656463773801</v>
      </c>
      <c r="AA19" s="19">
        <v>1746.48353347072</v>
      </c>
      <c r="AB19" s="19">
        <v>1715.3721783015901</v>
      </c>
      <c r="AC19" s="19">
        <v>1633.15665455061</v>
      </c>
      <c r="AD19" s="19">
        <v>1625.6494768428399</v>
      </c>
      <c r="AE19" s="19">
        <v>1626.6090199586799</v>
      </c>
      <c r="AF19" s="19">
        <v>1614.84073846354</v>
      </c>
      <c r="AG19" s="19">
        <v>1609.8372079681601</v>
      </c>
      <c r="AH19" s="19">
        <v>1614.9371666080699</v>
      </c>
      <c r="AI19" s="19">
        <v>1617.06217476146</v>
      </c>
      <c r="AJ19" s="19">
        <v>1627.2380436303799</v>
      </c>
      <c r="AK19" s="19">
        <v>1623.2534083651201</v>
      </c>
      <c r="AL19" s="19">
        <v>1628.09858795527</v>
      </c>
      <c r="AM19" s="19">
        <v>1647.3068790284401</v>
      </c>
      <c r="AN19" s="19">
        <v>1653.12385852388</v>
      </c>
      <c r="AO19" s="19">
        <v>1624.3232094176401</v>
      </c>
      <c r="AP19" s="19">
        <v>1620.7414078311699</v>
      </c>
      <c r="AQ19" s="19">
        <v>1610.00750437382</v>
      </c>
      <c r="AR19" s="19">
        <v>1636.3476558152099</v>
      </c>
      <c r="AS19" s="19">
        <v>1670.76503098033</v>
      </c>
      <c r="AT19" s="19">
        <v>1721.9120254337199</v>
      </c>
      <c r="AU19" s="19">
        <v>1820.7538374377</v>
      </c>
      <c r="AV19" s="19">
        <v>1886.63120693424</v>
      </c>
      <c r="AW19" s="19">
        <v>1958.8324857263301</v>
      </c>
      <c r="AX19" s="19">
        <v>2009.18975077803</v>
      </c>
      <c r="AY19" s="19">
        <v>2048.32627141378</v>
      </c>
      <c r="AZ19" s="19">
        <v>2091.5303232958599</v>
      </c>
      <c r="BA19" s="19">
        <v>2246.08613377552</v>
      </c>
      <c r="BB19" s="19">
        <v>2260.6403467479599</v>
      </c>
      <c r="BC19" s="19">
        <v>2305.9714473665399</v>
      </c>
      <c r="BD19" s="19">
        <v>2359.59749213959</v>
      </c>
      <c r="BE19" s="19">
        <v>2381.9871740641502</v>
      </c>
      <c r="BF19" s="19">
        <v>2417.19153690751</v>
      </c>
      <c r="BG19" s="19">
        <v>2370.6415633265801</v>
      </c>
      <c r="BH19" s="19">
        <v>2340.2788833331902</v>
      </c>
      <c r="BI19" s="19">
        <v>2329.5728359097202</v>
      </c>
      <c r="BJ19" s="19">
        <v>2314.3101358417898</v>
      </c>
      <c r="BK19" s="19">
        <v>2295.77951932313</v>
      </c>
      <c r="BL19" s="19">
        <v>2285.92283060813</v>
      </c>
      <c r="BM19" s="19">
        <v>2350.43441831978</v>
      </c>
      <c r="BN19" s="19">
        <v>2335.4015978452198</v>
      </c>
      <c r="BO19" s="19">
        <v>2284.79375609627</v>
      </c>
      <c r="BP19" s="19">
        <v>2212.1393357194702</v>
      </c>
      <c r="BQ19" s="19">
        <v>2177.49566500221</v>
      </c>
      <c r="BR19" s="19">
        <v>2155.66408139859</v>
      </c>
      <c r="BS19" s="19">
        <v>2156.1452943353202</v>
      </c>
      <c r="BT19" s="19">
        <v>2154.8744829450502</v>
      </c>
      <c r="BU19" s="19">
        <v>2118.8825707201599</v>
      </c>
      <c r="BV19" s="19">
        <v>2097.2946330137602</v>
      </c>
      <c r="BW19" s="19">
        <v>2114.28625718086</v>
      </c>
      <c r="BX19" s="19">
        <v>2118.6269495662</v>
      </c>
      <c r="BY19" s="19">
        <v>2197.8676570412399</v>
      </c>
      <c r="BZ19" s="19">
        <v>2194.11588521767</v>
      </c>
      <c r="CA19" s="19">
        <v>2204.27797017389</v>
      </c>
      <c r="CB19" s="19">
        <v>2228.1754969182798</v>
      </c>
      <c r="CC19" s="19">
        <v>2247.9941543526402</v>
      </c>
      <c r="CD19" s="19">
        <v>2241.3652864476298</v>
      </c>
      <c r="CE19" s="19">
        <v>2237.7595522290499</v>
      </c>
      <c r="CF19" s="19">
        <v>2236.8144308209398</v>
      </c>
      <c r="CG19" s="19">
        <v>2298.3722905470399</v>
      </c>
      <c r="CH19" s="19">
        <v>2340.0920180395001</v>
      </c>
      <c r="CI19" s="19">
        <v>2366.3503244277699</v>
      </c>
    </row>
    <row r="20" spans="1:88" x14ac:dyDescent="0.25">
      <c r="A20" t="s">
        <v>107</v>
      </c>
      <c r="B20" t="s">
        <v>109</v>
      </c>
      <c r="C20" t="s">
        <v>138</v>
      </c>
      <c r="D20" t="s">
        <v>139</v>
      </c>
      <c r="E20" s="19">
        <v>2023.8971853917801</v>
      </c>
      <c r="F20" s="19">
        <v>2026.4967025230101</v>
      </c>
      <c r="G20" s="19">
        <v>2025.87861630118</v>
      </c>
      <c r="H20" s="19">
        <v>2029.0120059373301</v>
      </c>
      <c r="I20" s="19">
        <v>2040.4105204057</v>
      </c>
      <c r="J20" s="19">
        <v>2055.1406941970999</v>
      </c>
      <c r="K20" s="19">
        <v>2072.96428185167</v>
      </c>
      <c r="L20" s="19">
        <v>2099.7507768329301</v>
      </c>
      <c r="M20" s="19">
        <v>2125.1669314702199</v>
      </c>
      <c r="N20" s="19">
        <v>2138.2954090073799</v>
      </c>
      <c r="O20" s="19">
        <v>2173.83563745026</v>
      </c>
      <c r="P20" s="19">
        <v>2198.8635120427198</v>
      </c>
      <c r="Q20" s="19">
        <v>2242.0912599093499</v>
      </c>
      <c r="R20" s="19">
        <v>2245.22923867898</v>
      </c>
      <c r="S20" s="19">
        <v>2251.6130225281199</v>
      </c>
      <c r="T20" s="19">
        <v>2253.8922098080502</v>
      </c>
      <c r="U20" s="19">
        <v>2285.0411380351802</v>
      </c>
      <c r="V20" s="19">
        <v>2294.8668518730701</v>
      </c>
      <c r="W20" s="19">
        <v>2314.6500741622999</v>
      </c>
      <c r="X20" s="19">
        <v>2328.5446680795699</v>
      </c>
      <c r="Y20" s="19">
        <v>2351.3462128901501</v>
      </c>
      <c r="Z20" s="19">
        <v>2381.5792986514598</v>
      </c>
      <c r="AA20" s="19">
        <v>2402.0722421006599</v>
      </c>
      <c r="AB20" s="19">
        <v>2413.8644312456399</v>
      </c>
      <c r="AC20" s="19">
        <v>2488.3043124481201</v>
      </c>
      <c r="AD20" s="19">
        <v>2490.0511725445199</v>
      </c>
      <c r="AE20" s="19">
        <v>2512.3030359587201</v>
      </c>
      <c r="AF20" s="19">
        <v>2516.3215793037798</v>
      </c>
      <c r="AG20" s="19">
        <v>2518.5514686278998</v>
      </c>
      <c r="AH20" s="19">
        <v>2551.6930749099702</v>
      </c>
      <c r="AI20" s="19">
        <v>2541.6374133460599</v>
      </c>
      <c r="AJ20" s="19">
        <v>2584.3389142353099</v>
      </c>
      <c r="AK20" s="19">
        <v>2576.0666004395998</v>
      </c>
      <c r="AL20" s="19">
        <v>2573.1918710833102</v>
      </c>
      <c r="AM20" s="19">
        <v>2597.0909826786101</v>
      </c>
      <c r="AN20" s="19">
        <v>2606.403516033</v>
      </c>
      <c r="AO20" s="19">
        <v>2540.2752790201098</v>
      </c>
      <c r="AP20" s="19">
        <v>2539.9561179050402</v>
      </c>
      <c r="AQ20" s="19">
        <v>2503.0409983442601</v>
      </c>
      <c r="AR20" s="19">
        <v>2525.9473408596</v>
      </c>
      <c r="AS20" s="19">
        <v>2529.6535210665902</v>
      </c>
      <c r="AT20" s="19">
        <v>2514.6614221753298</v>
      </c>
      <c r="AU20" s="19">
        <v>2569.1585997135799</v>
      </c>
      <c r="AV20" s="19">
        <v>2553.0545247995501</v>
      </c>
      <c r="AW20" s="19">
        <v>2566.3203967762902</v>
      </c>
      <c r="AX20" s="19">
        <v>2569.6668184676901</v>
      </c>
      <c r="AY20" s="19">
        <v>2544.5566966165402</v>
      </c>
      <c r="AZ20" s="19">
        <v>2549.7134426367902</v>
      </c>
      <c r="BA20" s="19">
        <v>2599.1912978996402</v>
      </c>
      <c r="BB20" s="19">
        <v>2599.31949434649</v>
      </c>
      <c r="BC20" s="19">
        <v>2618.5828896254002</v>
      </c>
      <c r="BD20" s="19">
        <v>2611.2683695788601</v>
      </c>
      <c r="BE20" s="19">
        <v>2603.4668387920901</v>
      </c>
      <c r="BF20" s="19">
        <v>2591.7774633141198</v>
      </c>
      <c r="BG20" s="19">
        <v>2580.04801449866</v>
      </c>
      <c r="BH20" s="19">
        <v>2555.10761241406</v>
      </c>
      <c r="BI20" s="19">
        <v>2560.1803135987302</v>
      </c>
      <c r="BJ20" s="19">
        <v>2553.9455661194802</v>
      </c>
      <c r="BK20" s="19">
        <v>2529.2564991771201</v>
      </c>
      <c r="BL20" s="19">
        <v>2542.99575634641</v>
      </c>
      <c r="BM20" s="19">
        <v>2531.2219716827999</v>
      </c>
      <c r="BN20" s="19">
        <v>2528.4553071364599</v>
      </c>
      <c r="BO20" s="19">
        <v>2519.6840343830199</v>
      </c>
      <c r="BP20" s="19">
        <v>2517.0848436879201</v>
      </c>
      <c r="BQ20" s="19">
        <v>2503.9143322002101</v>
      </c>
      <c r="BR20" s="19">
        <v>2556.6922312399302</v>
      </c>
      <c r="BS20" s="19">
        <v>2537.6822179698902</v>
      </c>
      <c r="BT20" s="19">
        <v>2541.8858840231601</v>
      </c>
      <c r="BU20" s="19">
        <v>2532.4480639425301</v>
      </c>
      <c r="BV20" s="19">
        <v>2548.8637319345598</v>
      </c>
      <c r="BW20" s="19">
        <v>2569.0349043239698</v>
      </c>
      <c r="BX20" s="19">
        <v>2553.1605551420498</v>
      </c>
      <c r="BY20" s="19">
        <v>2609.7356894303698</v>
      </c>
      <c r="BZ20" s="19">
        <v>2613.7532091612402</v>
      </c>
      <c r="CA20" s="19">
        <v>2609.6429901732999</v>
      </c>
      <c r="CB20" s="19">
        <v>2612.0069150387499</v>
      </c>
      <c r="CC20" s="19">
        <v>2632.9931944625</v>
      </c>
      <c r="CD20" s="19">
        <v>2605.2254310675298</v>
      </c>
      <c r="CE20" s="19">
        <v>2598.6351226697102</v>
      </c>
      <c r="CF20" s="19">
        <v>2589.51699881165</v>
      </c>
      <c r="CG20" s="19">
        <v>2602.8091313638902</v>
      </c>
      <c r="CH20" s="19">
        <v>2567.7404960222002</v>
      </c>
      <c r="CI20" s="19">
        <v>2572.02611804772</v>
      </c>
    </row>
    <row r="21" spans="1:88" x14ac:dyDescent="0.25">
      <c r="A21" t="s">
        <v>111</v>
      </c>
      <c r="B21" t="s">
        <v>112</v>
      </c>
      <c r="C21" t="s">
        <v>140</v>
      </c>
      <c r="D21" t="s">
        <v>141</v>
      </c>
      <c r="E21" s="19">
        <v>4038.1379477904202</v>
      </c>
      <c r="F21" s="19">
        <v>4037.1099435251499</v>
      </c>
      <c r="G21" s="19">
        <v>3962.2815339710901</v>
      </c>
      <c r="H21" s="19">
        <v>3936.5198868571601</v>
      </c>
      <c r="I21" s="19">
        <v>3786.7617049118198</v>
      </c>
      <c r="J21" s="19">
        <v>3619.2100011976099</v>
      </c>
      <c r="K21" s="19">
        <v>3529.3728446036998</v>
      </c>
      <c r="L21" s="19">
        <v>3468.4663318407502</v>
      </c>
      <c r="M21" s="19">
        <v>3499.9803196422199</v>
      </c>
      <c r="N21" s="19">
        <v>3447.8921638245001</v>
      </c>
      <c r="O21" s="19">
        <v>3405.1151307715299</v>
      </c>
      <c r="P21" s="19">
        <v>3346.23295594208</v>
      </c>
      <c r="Q21" s="19">
        <v>3404.1994944794901</v>
      </c>
      <c r="R21" s="19">
        <v>3405.4628111792499</v>
      </c>
      <c r="S21" s="19">
        <v>3428.4233820403201</v>
      </c>
      <c r="T21" s="19">
        <v>3374.90090847478</v>
      </c>
      <c r="U21" s="19">
        <v>3361.7315138455601</v>
      </c>
      <c r="V21" s="19">
        <v>3433.9723680965999</v>
      </c>
      <c r="W21" s="19">
        <v>3393.4699481857401</v>
      </c>
      <c r="X21" s="19">
        <v>3418.7019125276602</v>
      </c>
      <c r="Y21" s="19">
        <v>3352.2742109074002</v>
      </c>
      <c r="Z21" s="19">
        <v>3367.9420128772799</v>
      </c>
      <c r="AA21" s="19">
        <v>3323.3659528165599</v>
      </c>
      <c r="AB21" s="19">
        <v>3221.3580138429202</v>
      </c>
      <c r="AC21" s="19">
        <v>3006.38759871497</v>
      </c>
      <c r="AD21" s="19">
        <v>3007.2892391651599</v>
      </c>
      <c r="AE21" s="19">
        <v>3046.21497512409</v>
      </c>
      <c r="AF21" s="19">
        <v>3020.38645572123</v>
      </c>
      <c r="AG21" s="19">
        <v>3027.5442146689402</v>
      </c>
      <c r="AH21" s="19">
        <v>2986.6271227105199</v>
      </c>
      <c r="AI21" s="19">
        <v>2984.0506173706199</v>
      </c>
      <c r="AJ21" s="19">
        <v>3010.6193234612501</v>
      </c>
      <c r="AK21" s="19">
        <v>3059.88927939213</v>
      </c>
      <c r="AL21" s="19">
        <v>3118.8474110340098</v>
      </c>
      <c r="AM21" s="19">
        <v>3088.28107723935</v>
      </c>
      <c r="AN21" s="19">
        <v>3116.2429941792302</v>
      </c>
      <c r="AO21" s="19">
        <v>3053.1996234175799</v>
      </c>
      <c r="AP21" s="19">
        <v>3049.9863526577201</v>
      </c>
      <c r="AQ21" s="19">
        <v>2961.75055668084</v>
      </c>
      <c r="AR21" s="19">
        <v>2970.2097210602001</v>
      </c>
      <c r="AS21" s="19">
        <v>2889.3203822231499</v>
      </c>
      <c r="AT21" s="19">
        <v>2843.3349831422001</v>
      </c>
      <c r="AU21" s="19">
        <v>2991.6268817549999</v>
      </c>
      <c r="AV21" s="19">
        <v>2980.17401276394</v>
      </c>
      <c r="AW21" s="19">
        <v>2880.82264241652</v>
      </c>
      <c r="AX21" s="19">
        <v>2950.4103740621099</v>
      </c>
      <c r="AY21" s="19">
        <v>2904.74481909103</v>
      </c>
      <c r="AZ21" s="19">
        <v>2957.2606369349401</v>
      </c>
      <c r="BA21" s="19">
        <v>2866.6558288946098</v>
      </c>
      <c r="BB21" s="19">
        <v>2867.2891225511398</v>
      </c>
      <c r="BC21" s="19">
        <v>2856.4034170270302</v>
      </c>
      <c r="BD21" s="19">
        <v>2868.5502615749201</v>
      </c>
      <c r="BE21" s="19">
        <v>2886.7393613297399</v>
      </c>
      <c r="BF21" s="19">
        <v>2884.2383402882701</v>
      </c>
      <c r="BG21" s="19">
        <v>2755.0308672272499</v>
      </c>
      <c r="BH21" s="19">
        <v>2639.6348460577201</v>
      </c>
      <c r="BI21" s="19">
        <v>2691.8058253122299</v>
      </c>
      <c r="BJ21" s="19">
        <v>2541.6571149972201</v>
      </c>
      <c r="BK21" s="19">
        <v>2552.1944524978499</v>
      </c>
      <c r="BL21" s="19">
        <v>2551.9321960808102</v>
      </c>
      <c r="BM21" s="19">
        <v>2751.4407789960101</v>
      </c>
      <c r="BN21" s="19">
        <v>2752.50206366778</v>
      </c>
      <c r="BO21" s="19">
        <v>2798.3338200971798</v>
      </c>
      <c r="BP21" s="19">
        <v>2733.5458279268901</v>
      </c>
      <c r="BQ21" s="19">
        <v>2701.23058650843</v>
      </c>
      <c r="BR21" s="19">
        <v>2738.7573697382199</v>
      </c>
      <c r="BS21" s="19">
        <v>2721.3198917937498</v>
      </c>
      <c r="BT21" s="19">
        <v>2638.6213429054601</v>
      </c>
      <c r="BU21" s="19">
        <v>2702.6800589070299</v>
      </c>
      <c r="BV21" s="19">
        <v>2704.7104948506699</v>
      </c>
      <c r="BW21" s="19">
        <v>2740.7724256568399</v>
      </c>
      <c r="BX21" s="19">
        <v>2690.29635271702</v>
      </c>
      <c r="BY21" s="19">
        <v>2668.9064069128299</v>
      </c>
      <c r="BZ21" s="19">
        <v>2666.6428786403499</v>
      </c>
      <c r="CA21" s="19">
        <v>2593.5516652116798</v>
      </c>
      <c r="CB21" s="19">
        <v>2527.8441793656898</v>
      </c>
      <c r="CC21" s="19">
        <v>2448.4910461101299</v>
      </c>
      <c r="CD21" s="19">
        <v>2303.4084436686499</v>
      </c>
      <c r="CE21" s="19">
        <v>2172.7360702301899</v>
      </c>
      <c r="CF21" s="19">
        <v>2195.6473159575798</v>
      </c>
      <c r="CG21" s="19">
        <v>2042.7410201155201</v>
      </c>
      <c r="CH21" s="19">
        <v>1937.1381804178</v>
      </c>
      <c r="CI21" s="19">
        <v>1903.6484527769501</v>
      </c>
    </row>
    <row r="22" spans="1:88" x14ac:dyDescent="0.25">
      <c r="A22" t="s">
        <v>111</v>
      </c>
      <c r="B22" t="s">
        <v>112</v>
      </c>
      <c r="C22" t="s">
        <v>142</v>
      </c>
      <c r="D22" t="s">
        <v>143</v>
      </c>
      <c r="E22" s="19">
        <v>980.00348065670698</v>
      </c>
      <c r="F22" s="19">
        <v>975.36517956899297</v>
      </c>
      <c r="G22" s="19">
        <v>975.63265637888401</v>
      </c>
      <c r="H22" s="19">
        <v>965.19260629550297</v>
      </c>
      <c r="I22" s="19">
        <v>957.82594919640201</v>
      </c>
      <c r="J22" s="19">
        <v>963.18738117375096</v>
      </c>
      <c r="K22" s="19">
        <v>954.05111031403601</v>
      </c>
      <c r="L22" s="19">
        <v>946.54223399242596</v>
      </c>
      <c r="M22" s="19">
        <v>938.95115987861197</v>
      </c>
      <c r="N22" s="19">
        <v>938.91267406184102</v>
      </c>
      <c r="O22" s="19">
        <v>929.45102897837705</v>
      </c>
      <c r="P22" s="19">
        <v>944.25978939425795</v>
      </c>
      <c r="Q22" s="19">
        <v>887.03280845992902</v>
      </c>
      <c r="R22" s="19">
        <v>887.145283744739</v>
      </c>
      <c r="S22" s="19">
        <v>875.24272241002905</v>
      </c>
      <c r="T22" s="19">
        <v>862.56490035713898</v>
      </c>
      <c r="U22" s="19">
        <v>868.87150255375695</v>
      </c>
      <c r="V22" s="19">
        <v>841.71081424730005</v>
      </c>
      <c r="W22" s="19">
        <v>852.47287131283304</v>
      </c>
      <c r="X22" s="19">
        <v>845.81716193483896</v>
      </c>
      <c r="Y22" s="19">
        <v>888.16581878146201</v>
      </c>
      <c r="Z22" s="19">
        <v>864.94535559870599</v>
      </c>
      <c r="AA22" s="19">
        <v>856.81309174424905</v>
      </c>
      <c r="AB22" s="19">
        <v>784.15281330008702</v>
      </c>
      <c r="AC22" s="19">
        <v>809.43822660707895</v>
      </c>
      <c r="AD22" s="19">
        <v>805.04964048899399</v>
      </c>
      <c r="AE22" s="19">
        <v>804.67542471122999</v>
      </c>
      <c r="AF22" s="19">
        <v>800.86592652468801</v>
      </c>
      <c r="AG22" s="19">
        <v>785.75451857980897</v>
      </c>
      <c r="AH22" s="19">
        <v>787.81938289201298</v>
      </c>
      <c r="AI22" s="19">
        <v>766.54702563074397</v>
      </c>
      <c r="AJ22" s="19">
        <v>761.87759300152402</v>
      </c>
      <c r="AK22" s="19">
        <v>695.63324171842305</v>
      </c>
      <c r="AL22" s="19">
        <v>804.38507863403697</v>
      </c>
      <c r="AM22" s="19">
        <v>814.67737064839002</v>
      </c>
      <c r="AN22" s="19">
        <v>844.20431852768195</v>
      </c>
      <c r="AO22" s="19">
        <v>789.42632602324898</v>
      </c>
      <c r="AP22" s="19">
        <v>787.14055366954506</v>
      </c>
      <c r="AQ22" s="19">
        <v>777.14723555906301</v>
      </c>
      <c r="AR22" s="19">
        <v>771.24026194442297</v>
      </c>
      <c r="AS22" s="19">
        <v>765.08480947846397</v>
      </c>
      <c r="AT22" s="19">
        <v>757.944383263183</v>
      </c>
      <c r="AU22" s="19">
        <v>767.74468503018795</v>
      </c>
      <c r="AV22" s="19">
        <v>765.62156974500704</v>
      </c>
      <c r="AW22" s="19">
        <v>744.08487838017004</v>
      </c>
      <c r="AX22" s="19">
        <v>625.917517042844</v>
      </c>
      <c r="AY22" s="19">
        <v>600.79365151749505</v>
      </c>
      <c r="AZ22" s="19">
        <v>599.70782408442903</v>
      </c>
      <c r="BA22" s="19">
        <v>509.69315291954501</v>
      </c>
      <c r="BB22" s="19">
        <v>510.199194832253</v>
      </c>
      <c r="BC22" s="19">
        <v>510.18007393856101</v>
      </c>
      <c r="BD22" s="19">
        <v>506.02338212666399</v>
      </c>
      <c r="BE22" s="19">
        <v>495.51995475311799</v>
      </c>
      <c r="BF22" s="19">
        <v>477.60699908999902</v>
      </c>
      <c r="BG22" s="19">
        <v>459.21218387785098</v>
      </c>
      <c r="BH22" s="19">
        <v>440.470055943288</v>
      </c>
      <c r="BI22" s="19">
        <v>449.90329263319302</v>
      </c>
      <c r="BJ22" s="19">
        <v>445.247791496248</v>
      </c>
      <c r="BK22" s="19">
        <v>432.15524386229703</v>
      </c>
      <c r="BL22" s="19">
        <v>423.264070760062</v>
      </c>
      <c r="BM22" s="19">
        <v>428.85894134702397</v>
      </c>
      <c r="BN22" s="19">
        <v>427.421856804154</v>
      </c>
      <c r="BO22" s="19">
        <v>424.07709404744998</v>
      </c>
      <c r="BP22" s="19">
        <v>417.86832026161301</v>
      </c>
      <c r="BQ22" s="19">
        <v>416.13344529875002</v>
      </c>
      <c r="BR22" s="19">
        <v>417.26858032033999</v>
      </c>
      <c r="BS22" s="19">
        <v>413.122493588353</v>
      </c>
      <c r="BT22" s="19">
        <v>409.43274974533301</v>
      </c>
      <c r="BU22" s="19">
        <v>404.08090914363299</v>
      </c>
      <c r="BV22" s="19">
        <v>391.70338178126798</v>
      </c>
      <c r="BW22" s="19">
        <v>387.30980242635098</v>
      </c>
      <c r="BX22" s="19">
        <v>382.735564413693</v>
      </c>
      <c r="BY22" s="19">
        <v>379.35799765388998</v>
      </c>
      <c r="BZ22" s="19">
        <v>377.95581266225798</v>
      </c>
      <c r="CA22" s="19">
        <v>374.71265797622402</v>
      </c>
      <c r="CB22" s="19">
        <v>372.26618093419802</v>
      </c>
      <c r="CC22" s="19">
        <v>365.994723318399</v>
      </c>
      <c r="CD22" s="19">
        <v>358.85739051010802</v>
      </c>
      <c r="CE22" s="19">
        <v>349.21714509288</v>
      </c>
      <c r="CF22" s="19">
        <v>344.1652613617</v>
      </c>
      <c r="CG22" s="19">
        <v>333.27259748630399</v>
      </c>
      <c r="CH22" s="19">
        <v>330.34948608462599</v>
      </c>
      <c r="CI22" s="19">
        <v>327.625120083882</v>
      </c>
    </row>
    <row r="23" spans="1:88" x14ac:dyDescent="0.25">
      <c r="A23" t="s">
        <v>107</v>
      </c>
      <c r="B23" t="s">
        <v>109</v>
      </c>
      <c r="C23" t="s">
        <v>144</v>
      </c>
      <c r="D23" t="s">
        <v>145</v>
      </c>
      <c r="E23" s="19">
        <v>2092.89590830728</v>
      </c>
      <c r="F23" s="19">
        <v>2092.3947695899801</v>
      </c>
      <c r="G23" s="19">
        <v>2106.3225865439199</v>
      </c>
      <c r="H23" s="19">
        <v>2112.2610665505599</v>
      </c>
      <c r="I23" s="19">
        <v>2126.30030148778</v>
      </c>
      <c r="J23" s="19">
        <v>2137.7872153568801</v>
      </c>
      <c r="K23" s="19">
        <v>2152.6786139215801</v>
      </c>
      <c r="L23" s="19">
        <v>2178.26954715989</v>
      </c>
      <c r="M23" s="19">
        <v>2212.7949316836998</v>
      </c>
      <c r="N23" s="19">
        <v>2236.7933176019101</v>
      </c>
      <c r="O23" s="19">
        <v>2273.9024241811999</v>
      </c>
      <c r="P23" s="19">
        <v>2306.7162955363901</v>
      </c>
      <c r="Q23" s="19">
        <v>2309.4696290976299</v>
      </c>
      <c r="R23" s="19">
        <v>2313.3853356223399</v>
      </c>
      <c r="S23" s="19">
        <v>2324.73741798828</v>
      </c>
      <c r="T23" s="19">
        <v>2333.7871382015701</v>
      </c>
      <c r="U23" s="19">
        <v>2384.60535406483</v>
      </c>
      <c r="V23" s="19">
        <v>2410.55942168191</v>
      </c>
      <c r="W23" s="19">
        <v>2434.4413539238499</v>
      </c>
      <c r="X23" s="19">
        <v>2471.3216700339599</v>
      </c>
      <c r="Y23" s="19">
        <v>2487.9090462027998</v>
      </c>
      <c r="Z23" s="19">
        <v>2519.6286030817701</v>
      </c>
      <c r="AA23" s="19">
        <v>2538.2171996285902</v>
      </c>
      <c r="AB23" s="19">
        <v>2578.9455019309098</v>
      </c>
      <c r="AC23" s="19">
        <v>2680.0309699825302</v>
      </c>
      <c r="AD23" s="19">
        <v>2690.0388217936802</v>
      </c>
      <c r="AE23" s="19">
        <v>2721.5397227112298</v>
      </c>
      <c r="AF23" s="19">
        <v>2751.4367267624102</v>
      </c>
      <c r="AG23" s="19">
        <v>2757.69747170753</v>
      </c>
      <c r="AH23" s="19">
        <v>2791.4093150079898</v>
      </c>
      <c r="AI23" s="19">
        <v>2809.5454751063999</v>
      </c>
      <c r="AJ23" s="19">
        <v>2842.5401377497801</v>
      </c>
      <c r="AK23" s="19">
        <v>2882.1178253632102</v>
      </c>
      <c r="AL23" s="19">
        <v>2891.2951704153602</v>
      </c>
      <c r="AM23" s="19">
        <v>2940.20005163416</v>
      </c>
      <c r="AN23" s="19">
        <v>2941.6560209091299</v>
      </c>
      <c r="AO23" s="19">
        <v>2834.1579161138602</v>
      </c>
      <c r="AP23" s="19">
        <v>2813.6129854526498</v>
      </c>
      <c r="AQ23" s="19">
        <v>2785.4562488061301</v>
      </c>
      <c r="AR23" s="19">
        <v>2795.1553231247199</v>
      </c>
      <c r="AS23" s="19">
        <v>2802.3730647007601</v>
      </c>
      <c r="AT23" s="19">
        <v>2812.2732440694899</v>
      </c>
      <c r="AU23" s="19">
        <v>2850.68889794812</v>
      </c>
      <c r="AV23" s="19">
        <v>2864.3291296192601</v>
      </c>
      <c r="AW23" s="19">
        <v>2845.6962250501301</v>
      </c>
      <c r="AX23" s="19">
        <v>2844.7475208452202</v>
      </c>
      <c r="AY23" s="19">
        <v>2806.8995389007</v>
      </c>
      <c r="AZ23" s="19">
        <v>2783.0661391885301</v>
      </c>
      <c r="BA23" s="19">
        <v>2862.78782622877</v>
      </c>
      <c r="BB23" s="19">
        <v>2877.2450734775298</v>
      </c>
      <c r="BC23" s="19">
        <v>2870.2490538422298</v>
      </c>
      <c r="BD23" s="19">
        <v>2878.6564362702602</v>
      </c>
      <c r="BE23" s="19">
        <v>2852.9292360889799</v>
      </c>
      <c r="BF23" s="19">
        <v>2818.7611417527701</v>
      </c>
      <c r="BG23" s="19">
        <v>2797.2136387597898</v>
      </c>
      <c r="BH23" s="19">
        <v>2747.0641901455301</v>
      </c>
      <c r="BI23" s="19">
        <v>2749.8265988828002</v>
      </c>
      <c r="BJ23" s="19">
        <v>2742.0787109369899</v>
      </c>
      <c r="BK23" s="19">
        <v>2704.2819360007602</v>
      </c>
      <c r="BL23" s="19">
        <v>2725.3635138987702</v>
      </c>
      <c r="BM23" s="19">
        <v>2697.6080724741901</v>
      </c>
      <c r="BN23" s="19">
        <v>2696.6224043851498</v>
      </c>
      <c r="BO23" s="19">
        <v>2687.1750274226101</v>
      </c>
      <c r="BP23" s="19">
        <v>2663.3581268672201</v>
      </c>
      <c r="BQ23" s="19">
        <v>2656.0158937870601</v>
      </c>
      <c r="BR23" s="19">
        <v>2692.26557400416</v>
      </c>
      <c r="BS23" s="19">
        <v>2672.6061012056998</v>
      </c>
      <c r="BT23" s="19">
        <v>2650.4808150920799</v>
      </c>
      <c r="BU23" s="19">
        <v>2633.7464686952599</v>
      </c>
      <c r="BV23" s="19">
        <v>2622.7929969219799</v>
      </c>
      <c r="BW23" s="19">
        <v>2631.7541174234102</v>
      </c>
      <c r="BX23" s="19">
        <v>2591.7627654825401</v>
      </c>
      <c r="BY23" s="19">
        <v>2607.58544703404</v>
      </c>
      <c r="BZ23" s="19">
        <v>2610.2826048401198</v>
      </c>
      <c r="CA23" s="19">
        <v>2614.23302692787</v>
      </c>
      <c r="CB23" s="19">
        <v>2615.2815299778099</v>
      </c>
      <c r="CC23" s="19">
        <v>2614.2126460659802</v>
      </c>
      <c r="CD23" s="19">
        <v>2580.8187907725701</v>
      </c>
      <c r="CE23" s="19">
        <v>2565.5474654444401</v>
      </c>
      <c r="CF23" s="19">
        <v>2560.77669721556</v>
      </c>
      <c r="CG23" s="19">
        <v>2557.3012131461301</v>
      </c>
      <c r="CH23" s="19">
        <v>2530.8397879078402</v>
      </c>
      <c r="CI23" s="19">
        <v>2540.0676023514402</v>
      </c>
    </row>
    <row r="24" spans="1:88" x14ac:dyDescent="0.25">
      <c r="A24" t="s">
        <v>124</v>
      </c>
      <c r="B24" t="s">
        <v>126</v>
      </c>
      <c r="C24" t="s">
        <v>146</v>
      </c>
      <c r="D24" t="s">
        <v>147</v>
      </c>
      <c r="E24" s="19">
        <v>434.12131038808099</v>
      </c>
      <c r="F24" s="19">
        <v>433.46555528428001</v>
      </c>
      <c r="G24" s="19">
        <v>435.43594145048701</v>
      </c>
      <c r="H24" s="19">
        <v>440.06909932407802</v>
      </c>
      <c r="I24" s="19">
        <v>439.52733300693097</v>
      </c>
      <c r="J24" s="19">
        <v>438.44106041198398</v>
      </c>
      <c r="K24" s="19">
        <v>444.83710711858998</v>
      </c>
      <c r="L24" s="19">
        <v>450.43490128911998</v>
      </c>
      <c r="M24" s="19">
        <v>454.69399771914902</v>
      </c>
      <c r="N24" s="19">
        <v>455.40089079491497</v>
      </c>
      <c r="O24" s="19">
        <v>470.07811062322202</v>
      </c>
      <c r="P24" s="19">
        <v>471.547059253969</v>
      </c>
      <c r="Q24" s="19">
        <v>590.355868766718</v>
      </c>
      <c r="R24" s="19">
        <v>590.47832355440005</v>
      </c>
      <c r="S24" s="19">
        <v>588.88990478990604</v>
      </c>
      <c r="T24" s="19">
        <v>587.50756665962399</v>
      </c>
      <c r="U24" s="19">
        <v>589.804533703326</v>
      </c>
      <c r="V24" s="19">
        <v>597.31441398948698</v>
      </c>
      <c r="W24" s="19">
        <v>603.74322978307998</v>
      </c>
      <c r="X24" s="19">
        <v>606.41489090145899</v>
      </c>
      <c r="Y24" s="19">
        <v>608.70010774135403</v>
      </c>
      <c r="Z24" s="19">
        <v>609.43520409359701</v>
      </c>
      <c r="AA24" s="19">
        <v>615.02325587577798</v>
      </c>
      <c r="AB24" s="19">
        <v>614.28227002915901</v>
      </c>
      <c r="AC24" s="19">
        <v>538.75935257112906</v>
      </c>
      <c r="AD24" s="19">
        <v>540.65993623668703</v>
      </c>
      <c r="AE24" s="19">
        <v>545.86357285265206</v>
      </c>
      <c r="AF24" s="19">
        <v>552.69306701420498</v>
      </c>
      <c r="AG24" s="19">
        <v>557.59740049796198</v>
      </c>
      <c r="AH24" s="19">
        <v>560.43132582260796</v>
      </c>
      <c r="AI24" s="19">
        <v>555.18779203813699</v>
      </c>
      <c r="AJ24" s="19">
        <v>552.92147972428904</v>
      </c>
      <c r="AK24" s="19">
        <v>564.83323873356903</v>
      </c>
      <c r="AL24" s="19">
        <v>575.62387942006399</v>
      </c>
      <c r="AM24" s="19">
        <v>559.33616665012698</v>
      </c>
      <c r="AN24" s="19">
        <v>560.58127371091598</v>
      </c>
      <c r="AO24" s="19">
        <v>468.64579990173598</v>
      </c>
      <c r="AP24" s="19">
        <v>466.81664244144599</v>
      </c>
      <c r="AQ24" s="19">
        <v>464.179589622538</v>
      </c>
      <c r="AR24" s="19">
        <v>453.165470555095</v>
      </c>
      <c r="AS24" s="19">
        <v>445.21753729874803</v>
      </c>
      <c r="AT24" s="19">
        <v>439.37161999683502</v>
      </c>
      <c r="AU24" s="19">
        <v>435.19719499647499</v>
      </c>
      <c r="AV24" s="19">
        <v>434.00867046694202</v>
      </c>
      <c r="AW24" s="19">
        <v>417.43764309458999</v>
      </c>
      <c r="AX24" s="19">
        <v>410.41599216218998</v>
      </c>
      <c r="AY24" s="19">
        <v>409.48343267925901</v>
      </c>
      <c r="AZ24" s="19">
        <v>397.65482611541398</v>
      </c>
      <c r="BA24" s="19">
        <v>385.38000119052703</v>
      </c>
      <c r="BB24" s="19">
        <v>385.395203152627</v>
      </c>
      <c r="BC24" s="19">
        <v>384.047552825862</v>
      </c>
      <c r="BD24" s="19">
        <v>387.504473537156</v>
      </c>
      <c r="BE24" s="19">
        <v>396.90877792005102</v>
      </c>
      <c r="BF24" s="19">
        <v>398.684880046476</v>
      </c>
      <c r="BG24" s="19">
        <v>398.24540004459499</v>
      </c>
      <c r="BH24" s="19">
        <v>396.37417648250698</v>
      </c>
      <c r="BI24" s="19">
        <v>390.54484791386</v>
      </c>
      <c r="BJ24" s="19">
        <v>372.35370482527998</v>
      </c>
      <c r="BK24" s="19">
        <v>362.19823779829198</v>
      </c>
      <c r="BL24" s="19">
        <v>366.53190377595098</v>
      </c>
      <c r="BM24" s="19">
        <v>329.50926870308098</v>
      </c>
      <c r="BN24" s="19">
        <v>329.393461678633</v>
      </c>
      <c r="BO24" s="19">
        <v>327.32941728244901</v>
      </c>
      <c r="BP24" s="19">
        <v>333.04862544843701</v>
      </c>
      <c r="BQ24" s="19">
        <v>323.80478624970198</v>
      </c>
      <c r="BR24" s="19">
        <v>314.62349256769801</v>
      </c>
      <c r="BS24" s="19">
        <v>315.04696498497998</v>
      </c>
      <c r="BT24" s="19">
        <v>310.61298436244499</v>
      </c>
      <c r="BU24" s="19">
        <v>313.75647695555602</v>
      </c>
      <c r="BV24" s="19">
        <v>317.63627571110601</v>
      </c>
      <c r="BW24" s="19">
        <v>314.49143849326703</v>
      </c>
      <c r="BX24" s="19">
        <v>323.30624451218802</v>
      </c>
      <c r="BY24" s="19">
        <v>338.74830959097801</v>
      </c>
      <c r="BZ24" s="19">
        <v>338.22874883061297</v>
      </c>
      <c r="CA24" s="19">
        <v>338.73964238970598</v>
      </c>
      <c r="CB24" s="19">
        <v>338.92615605224199</v>
      </c>
      <c r="CC24" s="19">
        <v>341.00543905210498</v>
      </c>
      <c r="CD24" s="19">
        <v>347.71843136628502</v>
      </c>
      <c r="CE24" s="19">
        <v>348.06017498376701</v>
      </c>
      <c r="CF24" s="19">
        <v>355.92536851321802</v>
      </c>
      <c r="CG24" s="19">
        <v>362.137912296553</v>
      </c>
      <c r="CH24" s="19">
        <v>360.83827069472102</v>
      </c>
      <c r="CI24" s="19">
        <v>373.667810432284</v>
      </c>
    </row>
    <row r="25" spans="1:88" x14ac:dyDescent="0.25">
      <c r="A25" t="s">
        <v>107</v>
      </c>
      <c r="B25" t="s">
        <v>109</v>
      </c>
      <c r="C25" t="s">
        <v>148</v>
      </c>
      <c r="D25" t="s">
        <v>149</v>
      </c>
      <c r="E25" s="19">
        <v>9744.3565680904303</v>
      </c>
      <c r="F25" s="19">
        <v>9787.5213297317805</v>
      </c>
      <c r="G25" s="19">
        <v>9800.5824883096702</v>
      </c>
      <c r="H25" s="19">
        <v>9845.6644207252793</v>
      </c>
      <c r="I25" s="19">
        <v>9880.3328456709296</v>
      </c>
      <c r="J25" s="19">
        <v>9924.8067591541494</v>
      </c>
      <c r="K25" s="19">
        <v>9927.3976545382793</v>
      </c>
      <c r="L25" s="19">
        <v>10006.8457719538</v>
      </c>
      <c r="M25" s="19">
        <v>10029.710371716499</v>
      </c>
      <c r="N25" s="19">
        <v>9938.1754691880305</v>
      </c>
      <c r="O25" s="19">
        <v>9971.2319863715293</v>
      </c>
      <c r="P25" s="19">
        <v>10084.815367573699</v>
      </c>
      <c r="Q25" s="19">
        <v>10965.7885286976</v>
      </c>
      <c r="R25" s="19">
        <v>10916.7499822641</v>
      </c>
      <c r="S25" s="19">
        <v>10893.545920311901</v>
      </c>
      <c r="T25" s="19">
        <v>10808.3512956011</v>
      </c>
      <c r="U25" s="19">
        <v>10895.8365314519</v>
      </c>
      <c r="V25" s="19">
        <v>10906.1482678008</v>
      </c>
      <c r="W25" s="19">
        <v>10964.1332659247</v>
      </c>
      <c r="X25" s="19">
        <v>11051.191182513199</v>
      </c>
      <c r="Y25" s="19">
        <v>10984.694509773801</v>
      </c>
      <c r="Z25" s="19">
        <v>11086.200087896499</v>
      </c>
      <c r="AA25" s="19">
        <v>11118.4479005987</v>
      </c>
      <c r="AB25" s="19">
        <v>11088.4617137395</v>
      </c>
      <c r="AC25" s="19">
        <v>10611.1551208411</v>
      </c>
      <c r="AD25" s="19">
        <v>10668.242402854499</v>
      </c>
      <c r="AE25" s="19">
        <v>10718.6262266143</v>
      </c>
      <c r="AF25" s="19">
        <v>10824.168223258999</v>
      </c>
      <c r="AG25" s="19">
        <v>10903.6679724762</v>
      </c>
      <c r="AH25" s="19">
        <v>10952.196079235</v>
      </c>
      <c r="AI25" s="19">
        <v>10927.2933811151</v>
      </c>
      <c r="AJ25" s="19">
        <v>10931.169357959599</v>
      </c>
      <c r="AK25" s="19">
        <v>11002.493097840599</v>
      </c>
      <c r="AL25" s="19">
        <v>11075.2263938996</v>
      </c>
      <c r="AM25" s="19">
        <v>11191.9365487204</v>
      </c>
      <c r="AN25" s="19">
        <v>11304.861270439</v>
      </c>
      <c r="AO25" s="19">
        <v>11467.3822783081</v>
      </c>
      <c r="AP25" s="19">
        <v>11412.3440983937</v>
      </c>
      <c r="AQ25" s="19">
        <v>11352.4525999449</v>
      </c>
      <c r="AR25" s="19">
        <v>11371.691289837299</v>
      </c>
      <c r="AS25" s="19">
        <v>11270.6778865832</v>
      </c>
      <c r="AT25" s="19">
        <v>11351.529154535499</v>
      </c>
      <c r="AU25" s="19">
        <v>11481.154803662301</v>
      </c>
      <c r="AV25" s="19">
        <v>11474.346309152001</v>
      </c>
      <c r="AW25" s="19">
        <v>11456.692490670801</v>
      </c>
      <c r="AX25" s="19">
        <v>11479.2966115256</v>
      </c>
      <c r="AY25" s="19">
        <v>11390.8298903553</v>
      </c>
      <c r="AZ25" s="19">
        <v>11290.619020625099</v>
      </c>
      <c r="BA25" s="19">
        <v>10452.617894425301</v>
      </c>
      <c r="BB25" s="19">
        <v>10463.175559205099</v>
      </c>
      <c r="BC25" s="19">
        <v>10480.598012091299</v>
      </c>
      <c r="BD25" s="19">
        <v>10414.8679032984</v>
      </c>
      <c r="BE25" s="19">
        <v>10482.368065856999</v>
      </c>
      <c r="BF25" s="19">
        <v>10424.132501379499</v>
      </c>
      <c r="BG25" s="19">
        <v>10409.718680694699</v>
      </c>
      <c r="BH25" s="19">
        <v>10214.829885446499</v>
      </c>
      <c r="BI25" s="19">
        <v>10145.7469847424</v>
      </c>
      <c r="BJ25" s="19">
        <v>9987.2199371108309</v>
      </c>
      <c r="BK25" s="19">
        <v>10069.799800615199</v>
      </c>
      <c r="BL25" s="19">
        <v>9959.7341307746701</v>
      </c>
      <c r="BM25" s="19">
        <v>9805.2600356203202</v>
      </c>
      <c r="BN25" s="19">
        <v>9820.5829261892904</v>
      </c>
      <c r="BO25" s="19">
        <v>9766.1305221634702</v>
      </c>
      <c r="BP25" s="19">
        <v>9700.7909260761808</v>
      </c>
      <c r="BQ25" s="19">
        <v>9558.0804729804895</v>
      </c>
      <c r="BR25" s="19">
        <v>9526.5397595207705</v>
      </c>
      <c r="BS25" s="19">
        <v>9523.6518021081392</v>
      </c>
      <c r="BT25" s="19">
        <v>9601.61486116587</v>
      </c>
      <c r="BU25" s="19">
        <v>9567.4475191114707</v>
      </c>
      <c r="BV25" s="19">
        <v>9515.7327212176406</v>
      </c>
      <c r="BW25" s="19">
        <v>9495.3884237581806</v>
      </c>
      <c r="BX25" s="19">
        <v>9338.6029300567607</v>
      </c>
      <c r="BY25" s="19">
        <v>9988.2748245758903</v>
      </c>
      <c r="BZ25" s="19">
        <v>9942.1904506062492</v>
      </c>
      <c r="CA25" s="19">
        <v>9905.2759290548092</v>
      </c>
      <c r="CB25" s="19">
        <v>9952.5679897229002</v>
      </c>
      <c r="CC25" s="19">
        <v>10009.600483914301</v>
      </c>
      <c r="CD25" s="19">
        <v>9979.8996675909602</v>
      </c>
      <c r="CE25" s="19">
        <v>9857.5353476615091</v>
      </c>
      <c r="CF25" s="19">
        <v>9833.9356054380005</v>
      </c>
      <c r="CG25" s="19">
        <v>9914.5294315366009</v>
      </c>
      <c r="CH25" s="19">
        <v>9944.7060493623594</v>
      </c>
      <c r="CI25" s="19">
        <v>9769.5623594805202</v>
      </c>
    </row>
    <row r="26" spans="1:88" x14ac:dyDescent="0.25">
      <c r="A26" t="s">
        <v>105</v>
      </c>
      <c r="B26" t="s">
        <v>106</v>
      </c>
      <c r="C26" t="s">
        <v>150</v>
      </c>
      <c r="D26" t="s">
        <v>106</v>
      </c>
      <c r="E26" s="19">
        <v>5559.4549131663798</v>
      </c>
      <c r="F26" s="19">
        <v>5597.24268362578</v>
      </c>
      <c r="G26" s="19">
        <v>5611.10491097056</v>
      </c>
      <c r="H26" s="19">
        <v>5560.3732012743903</v>
      </c>
      <c r="I26" s="19">
        <v>5474.4469887803698</v>
      </c>
      <c r="J26" s="19">
        <v>5427.3911688081198</v>
      </c>
      <c r="K26" s="19">
        <v>5308.8568938845701</v>
      </c>
      <c r="L26" s="19">
        <v>5375.1993655803299</v>
      </c>
      <c r="M26" s="19">
        <v>5364.66881530911</v>
      </c>
      <c r="N26" s="19">
        <v>5270.5110535456697</v>
      </c>
      <c r="O26" s="19">
        <v>5300.52890203483</v>
      </c>
      <c r="P26" s="19">
        <v>5345.8835956826797</v>
      </c>
      <c r="Q26" s="19">
        <v>4834.98175384556</v>
      </c>
      <c r="R26" s="19">
        <v>4822.1276653793902</v>
      </c>
      <c r="S26" s="19">
        <v>4832.3513993614297</v>
      </c>
      <c r="T26" s="19">
        <v>4884.4853849236997</v>
      </c>
      <c r="U26" s="19">
        <v>4969.7673196909</v>
      </c>
      <c r="V26" s="19">
        <v>4924.5347515687399</v>
      </c>
      <c r="W26" s="19">
        <v>5009.4593785746001</v>
      </c>
      <c r="X26" s="19">
        <v>4928.1713586599799</v>
      </c>
      <c r="Y26" s="19">
        <v>4835.2287649124501</v>
      </c>
      <c r="Z26" s="19">
        <v>4891.39111377257</v>
      </c>
      <c r="AA26" s="19">
        <v>4985.9682264953499</v>
      </c>
      <c r="AB26" s="19">
        <v>5101.8155969569498</v>
      </c>
      <c r="AC26" s="19">
        <v>5240.2391470840803</v>
      </c>
      <c r="AD26" s="19">
        <v>5257.5954634115596</v>
      </c>
      <c r="AE26" s="19">
        <v>5252.9376030816902</v>
      </c>
      <c r="AF26" s="19">
        <v>5248.0697233349701</v>
      </c>
      <c r="AG26" s="19">
        <v>5129.7346277548304</v>
      </c>
      <c r="AH26" s="19">
        <v>5151.5479812251497</v>
      </c>
      <c r="AI26" s="19">
        <v>5203.5422652952002</v>
      </c>
      <c r="AJ26" s="19">
        <v>5299.2481381400903</v>
      </c>
      <c r="AK26" s="19">
        <v>5304.70091386681</v>
      </c>
      <c r="AL26" s="19">
        <v>5401.7070006805197</v>
      </c>
      <c r="AM26" s="19">
        <v>5386.2294938307004</v>
      </c>
      <c r="AN26" s="19">
        <v>5270.3484702652704</v>
      </c>
      <c r="AO26" s="19">
        <v>5256.0803820053998</v>
      </c>
      <c r="AP26" s="19">
        <v>5228.34946230891</v>
      </c>
      <c r="AQ26" s="19">
        <v>5229.8427758870503</v>
      </c>
      <c r="AR26" s="19">
        <v>5182.8079047252404</v>
      </c>
      <c r="AS26" s="19">
        <v>5199.0189211630004</v>
      </c>
      <c r="AT26" s="19">
        <v>5138.2624614200204</v>
      </c>
      <c r="AU26" s="19">
        <v>5042.4145176063303</v>
      </c>
      <c r="AV26" s="19">
        <v>4979.14353067516</v>
      </c>
      <c r="AW26" s="19">
        <v>5005.3227721406702</v>
      </c>
      <c r="AX26" s="19">
        <v>5010.4422780169698</v>
      </c>
      <c r="AY26" s="19">
        <v>4923.5609398225497</v>
      </c>
      <c r="AZ26" s="19">
        <v>4925.7034488169202</v>
      </c>
      <c r="BA26" s="19">
        <v>4673.5375018055502</v>
      </c>
      <c r="BB26" s="19">
        <v>4656.2828473597801</v>
      </c>
      <c r="BC26" s="19">
        <v>4633.6420069966898</v>
      </c>
      <c r="BD26" s="19">
        <v>4655.2105551556797</v>
      </c>
      <c r="BE26" s="19">
        <v>4632.4868654085703</v>
      </c>
      <c r="BF26" s="19">
        <v>4616.8158184485601</v>
      </c>
      <c r="BG26" s="19">
        <v>4692.15938193276</v>
      </c>
      <c r="BH26" s="19">
        <v>4749.8574694128401</v>
      </c>
      <c r="BI26" s="19">
        <v>4674.1982682265098</v>
      </c>
      <c r="BJ26" s="19">
        <v>4488.8763720588304</v>
      </c>
      <c r="BK26" s="19">
        <v>4453.1690612413204</v>
      </c>
      <c r="BL26" s="19">
        <v>4350.5424108745601</v>
      </c>
      <c r="BM26" s="19">
        <v>4338.0526257817701</v>
      </c>
      <c r="BN26" s="19">
        <v>4341.5306748588</v>
      </c>
      <c r="BO26" s="19">
        <v>4341.1782254274503</v>
      </c>
      <c r="BP26" s="19">
        <v>4309.1462651110496</v>
      </c>
      <c r="BQ26" s="19">
        <v>4337.5434984713102</v>
      </c>
      <c r="BR26" s="19">
        <v>4363.8171163144998</v>
      </c>
      <c r="BS26" s="19">
        <v>4216.8063378679799</v>
      </c>
      <c r="BT26" s="19">
        <v>4079.84045682849</v>
      </c>
      <c r="BU26" s="19">
        <v>4086.5975190274098</v>
      </c>
      <c r="BV26" s="19">
        <v>4199.2900366844096</v>
      </c>
      <c r="BW26" s="19">
        <v>4218.8187761187201</v>
      </c>
      <c r="BX26" s="19">
        <v>4263.1653100052299</v>
      </c>
      <c r="BY26" s="19">
        <v>4541.9585753497004</v>
      </c>
      <c r="BZ26" s="19">
        <v>4561.9877183560802</v>
      </c>
      <c r="CA26" s="19">
        <v>4558.4873336923702</v>
      </c>
      <c r="CB26" s="19">
        <v>4617.5657555423104</v>
      </c>
      <c r="CC26" s="19">
        <v>4669.8192277095104</v>
      </c>
      <c r="CD26" s="19">
        <v>4633.9469915162299</v>
      </c>
      <c r="CE26" s="19">
        <v>4769.7589344042599</v>
      </c>
      <c r="CF26" s="19">
        <v>4806.8043680526198</v>
      </c>
      <c r="CG26" s="19">
        <v>4882.6516881383905</v>
      </c>
      <c r="CH26" s="19">
        <v>4804.8702844325499</v>
      </c>
      <c r="CI26" s="19">
        <v>4915.0920898916602</v>
      </c>
    </row>
    <row r="27" spans="1:88" x14ac:dyDescent="0.25">
      <c r="A27" t="s">
        <v>117</v>
      </c>
      <c r="B27" t="s">
        <v>118</v>
      </c>
      <c r="C27" t="s">
        <v>151</v>
      </c>
      <c r="D27" t="s">
        <v>152</v>
      </c>
      <c r="E27" s="19">
        <v>527.30705083222995</v>
      </c>
      <c r="F27" s="19">
        <v>529.53211247326101</v>
      </c>
      <c r="G27" s="19">
        <v>525.19567835752696</v>
      </c>
      <c r="H27" s="19">
        <v>518.90076278855304</v>
      </c>
      <c r="I27" s="19">
        <v>515.47296388578002</v>
      </c>
      <c r="J27" s="19">
        <v>516.18783298458698</v>
      </c>
      <c r="K27" s="19">
        <v>513.22866105700405</v>
      </c>
      <c r="L27" s="19">
        <v>506.64517424822998</v>
      </c>
      <c r="M27" s="19">
        <v>509.95612836089202</v>
      </c>
      <c r="N27" s="19">
        <v>509.94807362750498</v>
      </c>
      <c r="O27" s="19">
        <v>507.01923592179799</v>
      </c>
      <c r="P27" s="19">
        <v>512.92910269645995</v>
      </c>
      <c r="Q27" s="19">
        <v>526.65838825917797</v>
      </c>
      <c r="R27" s="19">
        <v>525.17447217188499</v>
      </c>
      <c r="S27" s="19">
        <v>526.97802993073401</v>
      </c>
      <c r="T27" s="19">
        <v>531.14428605390697</v>
      </c>
      <c r="U27" s="19">
        <v>542.99719395578495</v>
      </c>
      <c r="V27" s="19">
        <v>546.19871502434603</v>
      </c>
      <c r="W27" s="19">
        <v>558.20011177747597</v>
      </c>
      <c r="X27" s="19">
        <v>563.83035486553104</v>
      </c>
      <c r="Y27" s="19">
        <v>564.28051218344797</v>
      </c>
      <c r="Z27" s="19">
        <v>577.17243161591603</v>
      </c>
      <c r="AA27" s="19">
        <v>593.85236000367001</v>
      </c>
      <c r="AB27" s="19">
        <v>605.39830242540199</v>
      </c>
      <c r="AC27" s="19">
        <v>648.51733072838897</v>
      </c>
      <c r="AD27" s="19">
        <v>652.13951104733303</v>
      </c>
      <c r="AE27" s="19">
        <v>664.74361156571604</v>
      </c>
      <c r="AF27" s="19">
        <v>673.41684659303701</v>
      </c>
      <c r="AG27" s="19">
        <v>684.56231197404998</v>
      </c>
      <c r="AH27" s="19">
        <v>705.87608278847699</v>
      </c>
      <c r="AI27" s="19">
        <v>707.99133767294097</v>
      </c>
      <c r="AJ27" s="19">
        <v>729.78440987664806</v>
      </c>
      <c r="AK27" s="19">
        <v>735.89703969625305</v>
      </c>
      <c r="AL27" s="19">
        <v>739.79133919824199</v>
      </c>
      <c r="AM27" s="19">
        <v>744.18501384470699</v>
      </c>
      <c r="AN27" s="19">
        <v>750.28374588828399</v>
      </c>
      <c r="AO27" s="19">
        <v>743.943147382191</v>
      </c>
      <c r="AP27" s="19">
        <v>739.610148608175</v>
      </c>
      <c r="AQ27" s="19">
        <v>727.85272353651806</v>
      </c>
      <c r="AR27" s="19">
        <v>733.00440597587601</v>
      </c>
      <c r="AS27" s="19">
        <v>724.75229235044401</v>
      </c>
      <c r="AT27" s="19">
        <v>708.89006843962102</v>
      </c>
      <c r="AU27" s="19">
        <v>715.352550923943</v>
      </c>
      <c r="AV27" s="19">
        <v>715.27610827217904</v>
      </c>
      <c r="AW27" s="19">
        <v>708.39454752380402</v>
      </c>
      <c r="AX27" s="19">
        <v>704.74765776777599</v>
      </c>
      <c r="AY27" s="19">
        <v>686.58757933829497</v>
      </c>
      <c r="AZ27" s="19">
        <v>669.816300091578</v>
      </c>
      <c r="BA27" s="19">
        <v>623.636087931259</v>
      </c>
      <c r="BB27" s="19">
        <v>624.27062912604799</v>
      </c>
      <c r="BC27" s="19">
        <v>621.00603525094198</v>
      </c>
      <c r="BD27" s="19">
        <v>611.40212737234299</v>
      </c>
      <c r="BE27" s="19">
        <v>606.35266732565401</v>
      </c>
      <c r="BF27" s="19">
        <v>603.18020989054003</v>
      </c>
      <c r="BG27" s="19">
        <v>597.51602553636906</v>
      </c>
      <c r="BH27" s="19">
        <v>572.56054383522996</v>
      </c>
      <c r="BI27" s="19">
        <v>572.23266721459402</v>
      </c>
      <c r="BJ27" s="19">
        <v>569.15780125199603</v>
      </c>
      <c r="BK27" s="19">
        <v>566.87503013891001</v>
      </c>
      <c r="BL27" s="19">
        <v>568.52419533303703</v>
      </c>
      <c r="BM27" s="19">
        <v>570.20157455579101</v>
      </c>
      <c r="BN27" s="19">
        <v>570.96341932417295</v>
      </c>
      <c r="BO27" s="19">
        <v>575.19523974227002</v>
      </c>
      <c r="BP27" s="19">
        <v>569.93957967847496</v>
      </c>
      <c r="BQ27" s="19">
        <v>575.519565982465</v>
      </c>
      <c r="BR27" s="19">
        <v>578.40162185572603</v>
      </c>
      <c r="BS27" s="19">
        <v>562.38177061748002</v>
      </c>
      <c r="BT27" s="19">
        <v>556.45848712212398</v>
      </c>
      <c r="BU27" s="19">
        <v>561.60091422073299</v>
      </c>
      <c r="BV27" s="19">
        <v>548.910937787747</v>
      </c>
      <c r="BW27" s="19">
        <v>556.35136550791503</v>
      </c>
      <c r="BX27" s="19">
        <v>552.258635106263</v>
      </c>
      <c r="BY27" s="19">
        <v>566.46769579944703</v>
      </c>
      <c r="BZ27" s="19">
        <v>568.08139466660805</v>
      </c>
      <c r="CA27" s="19">
        <v>569.389925221878</v>
      </c>
      <c r="CB27" s="19">
        <v>585.86053661635799</v>
      </c>
      <c r="CC27" s="19">
        <v>580.11316957101496</v>
      </c>
      <c r="CD27" s="19">
        <v>578.237944694063</v>
      </c>
      <c r="CE27" s="19">
        <v>578.33524876720196</v>
      </c>
      <c r="CF27" s="19">
        <v>579.58108025601496</v>
      </c>
      <c r="CG27" s="19">
        <v>569.21847194144505</v>
      </c>
      <c r="CH27" s="19">
        <v>570.12444466614704</v>
      </c>
      <c r="CI27" s="19">
        <v>566.20251048840498</v>
      </c>
    </row>
    <row r="28" spans="1:88" x14ac:dyDescent="0.25">
      <c r="A28" t="s">
        <v>122</v>
      </c>
      <c r="B28" t="s">
        <v>153</v>
      </c>
      <c r="C28" t="s">
        <v>154</v>
      </c>
      <c r="D28" t="s">
        <v>155</v>
      </c>
      <c r="E28" s="19">
        <v>1315.5111871797101</v>
      </c>
      <c r="F28" s="19">
        <v>1313.9637854811001</v>
      </c>
      <c r="G28" s="19">
        <v>1310.40003793653</v>
      </c>
      <c r="H28" s="19">
        <v>1342.4272546576101</v>
      </c>
      <c r="I28" s="19">
        <v>1391.2512750163501</v>
      </c>
      <c r="J28" s="19">
        <v>1444.63122053604</v>
      </c>
      <c r="K28" s="19">
        <v>1500.56533678092</v>
      </c>
      <c r="L28" s="19">
        <v>1532.8940291010199</v>
      </c>
      <c r="M28" s="19">
        <v>1549.4425052781601</v>
      </c>
      <c r="N28" s="19">
        <v>1527.6961422387001</v>
      </c>
      <c r="O28" s="19">
        <v>1560.20145523823</v>
      </c>
      <c r="P28" s="19">
        <v>1561.7694180199201</v>
      </c>
      <c r="Q28" s="19">
        <v>1535.6544830140399</v>
      </c>
      <c r="R28" s="19">
        <v>1540.5782071727299</v>
      </c>
      <c r="S28" s="19">
        <v>1536.43159365877</v>
      </c>
      <c r="T28" s="19">
        <v>1529.06643516811</v>
      </c>
      <c r="U28" s="19">
        <v>1544.3911663814799</v>
      </c>
      <c r="V28" s="19">
        <v>1539.56554702209</v>
      </c>
      <c r="W28" s="19">
        <v>1557.3023545189101</v>
      </c>
      <c r="X28" s="19">
        <v>1591.1429674139999</v>
      </c>
      <c r="Y28" s="19">
        <v>1598.56432759314</v>
      </c>
      <c r="Z28" s="19">
        <v>1608.9979167327499</v>
      </c>
      <c r="AA28" s="19">
        <v>1597.8386887834299</v>
      </c>
      <c r="AB28" s="19">
        <v>1573.23555291206</v>
      </c>
      <c r="AC28" s="19">
        <v>1574.37426502225</v>
      </c>
      <c r="AD28" s="19">
        <v>1564.5948840703199</v>
      </c>
      <c r="AE28" s="19">
        <v>1575.54094701194</v>
      </c>
      <c r="AF28" s="19">
        <v>1579.4296060827101</v>
      </c>
      <c r="AG28" s="19">
        <v>1560.9616675842201</v>
      </c>
      <c r="AH28" s="19">
        <v>1615.05521923422</v>
      </c>
      <c r="AI28" s="19">
        <v>1596.13522072519</v>
      </c>
      <c r="AJ28" s="19">
        <v>1561.9160987809601</v>
      </c>
      <c r="AK28" s="19">
        <v>1539.56819267124</v>
      </c>
      <c r="AL28" s="19">
        <v>1554.2572720108501</v>
      </c>
      <c r="AM28" s="19">
        <v>1574.31061274222</v>
      </c>
      <c r="AN28" s="19">
        <v>1597.0274025772101</v>
      </c>
      <c r="AO28" s="19">
        <v>1596.26593592012</v>
      </c>
      <c r="AP28" s="19">
        <v>1592.52023421948</v>
      </c>
      <c r="AQ28" s="19">
        <v>1559.88471781981</v>
      </c>
      <c r="AR28" s="19">
        <v>1530.28404177883</v>
      </c>
      <c r="AS28" s="19">
        <v>1489.5338977450201</v>
      </c>
      <c r="AT28" s="19">
        <v>1370.5560992190401</v>
      </c>
      <c r="AU28" s="19">
        <v>1315.6792276592701</v>
      </c>
      <c r="AV28" s="19">
        <v>1278.0760529161601</v>
      </c>
      <c r="AW28" s="19">
        <v>1244.5457775426601</v>
      </c>
      <c r="AX28" s="19">
        <v>1203.2797023902001</v>
      </c>
      <c r="AY28" s="19">
        <v>1118.1161160977299</v>
      </c>
      <c r="AZ28" s="19">
        <v>1070.01830213823</v>
      </c>
      <c r="BA28" s="19">
        <v>1051.70223594605</v>
      </c>
      <c r="BB28" s="19">
        <v>1038.09939954331</v>
      </c>
      <c r="BC28" s="19">
        <v>1038.1220756866201</v>
      </c>
      <c r="BD28" s="19">
        <v>1023.90115679416</v>
      </c>
      <c r="BE28" s="19">
        <v>1026.93572166473</v>
      </c>
      <c r="BF28" s="19">
        <v>1018.62289990088</v>
      </c>
      <c r="BG28" s="19">
        <v>1013.91937427025</v>
      </c>
      <c r="BH28" s="19">
        <v>1108.0915704331201</v>
      </c>
      <c r="BI28" s="19">
        <v>1243.6876227699499</v>
      </c>
      <c r="BJ28" s="19">
        <v>1274.28363504147</v>
      </c>
      <c r="BK28" s="19">
        <v>1278.14997577245</v>
      </c>
      <c r="BL28" s="19">
        <v>1266.6618879587099</v>
      </c>
      <c r="BM28" s="19">
        <v>1232.0752469337699</v>
      </c>
      <c r="BN28" s="19">
        <v>1231.04028217632</v>
      </c>
      <c r="BO28" s="19">
        <v>1224.43369390932</v>
      </c>
      <c r="BP28" s="19">
        <v>1245.71628315918</v>
      </c>
      <c r="BQ28" s="19">
        <v>1230.95815312941</v>
      </c>
      <c r="BR28" s="19">
        <v>1236.1567950582801</v>
      </c>
      <c r="BS28" s="19">
        <v>1232.6720040872799</v>
      </c>
      <c r="BT28" s="19">
        <v>1115.0890114475701</v>
      </c>
      <c r="BU28" s="19">
        <v>982.11710020821499</v>
      </c>
      <c r="BV28" s="19">
        <v>942.55415727152001</v>
      </c>
      <c r="BW28" s="19">
        <v>952.26195121584101</v>
      </c>
      <c r="BX28" s="19">
        <v>953.99477388559899</v>
      </c>
      <c r="BY28" s="19">
        <v>964.21814016504504</v>
      </c>
      <c r="BZ28" s="19">
        <v>967.65485364651602</v>
      </c>
      <c r="CA28" s="19">
        <v>967.235121897672</v>
      </c>
      <c r="CB28" s="19">
        <v>970.45277950999105</v>
      </c>
      <c r="CC28" s="19">
        <v>988.910509569174</v>
      </c>
      <c r="CD28" s="19">
        <v>1001.42550469792</v>
      </c>
      <c r="CE28" s="19">
        <v>1002.5926766653</v>
      </c>
      <c r="CF28" s="19">
        <v>1010.08337422593</v>
      </c>
      <c r="CG28" s="19">
        <v>1015.7152554092499</v>
      </c>
      <c r="CH28" s="19">
        <v>1016.02288443919</v>
      </c>
      <c r="CI28" s="19">
        <v>1030.74880284199</v>
      </c>
    </row>
    <row r="29" spans="1:88" x14ac:dyDescent="0.25">
      <c r="A29" s="21" t="s">
        <v>122</v>
      </c>
      <c r="B29" s="21" t="s">
        <v>153</v>
      </c>
      <c r="C29" s="21" t="s">
        <v>156</v>
      </c>
      <c r="D29" s="21" t="s">
        <v>157</v>
      </c>
      <c r="E29" s="21">
        <v>709.17544302494002</v>
      </c>
      <c r="F29" s="21">
        <v>711.38466996152101</v>
      </c>
      <c r="G29" s="21">
        <v>715.36466513406697</v>
      </c>
      <c r="H29" s="21">
        <v>726.04130198389396</v>
      </c>
      <c r="I29" s="21">
        <v>750.73070003688395</v>
      </c>
      <c r="J29" s="21">
        <v>776.45467521175897</v>
      </c>
      <c r="K29" s="21">
        <v>794.65322769305203</v>
      </c>
      <c r="L29" s="21">
        <v>815.10003278004399</v>
      </c>
      <c r="M29" s="21">
        <v>837.03648893521495</v>
      </c>
      <c r="N29" s="21">
        <v>836.11454800730598</v>
      </c>
      <c r="O29" s="21">
        <v>840.17184703676799</v>
      </c>
      <c r="P29" s="21">
        <v>838.45256836859403</v>
      </c>
      <c r="Q29" s="21">
        <v>855.01703654391599</v>
      </c>
      <c r="R29" s="21">
        <v>853.10433791321304</v>
      </c>
      <c r="S29" s="21">
        <v>852.64286993032704</v>
      </c>
      <c r="T29" s="21">
        <v>852.84396696245994</v>
      </c>
      <c r="U29" s="21">
        <v>868.32646412723102</v>
      </c>
      <c r="V29" s="21">
        <v>879.27832805139599</v>
      </c>
      <c r="W29" s="21">
        <v>894.06167052385297</v>
      </c>
      <c r="X29" s="21">
        <v>915.93205907327194</v>
      </c>
      <c r="Y29" s="21">
        <v>944.97629576102202</v>
      </c>
      <c r="Z29" s="21">
        <v>974.93733078427294</v>
      </c>
      <c r="AA29" s="21">
        <v>991.13798819733995</v>
      </c>
      <c r="AB29" s="21">
        <v>1009.75913944822</v>
      </c>
      <c r="AC29" s="21">
        <v>1031.67246289749</v>
      </c>
      <c r="AD29" s="21">
        <v>1037.5574111831399</v>
      </c>
      <c r="AE29" s="21">
        <v>1053.2950057368701</v>
      </c>
      <c r="AF29" s="21">
        <v>1069.8257797384599</v>
      </c>
      <c r="AG29" s="21">
        <v>1067.7019523506699</v>
      </c>
      <c r="AH29" s="21">
        <v>1079.7911368323</v>
      </c>
      <c r="AI29" s="21">
        <v>1074.50298443358</v>
      </c>
      <c r="AJ29" s="21">
        <v>1045.4816422886399</v>
      </c>
      <c r="AK29" s="21">
        <v>1019.19102526427</v>
      </c>
      <c r="AL29" s="21">
        <v>1024.9968006537099</v>
      </c>
      <c r="AM29" s="21">
        <v>1042.4344215843</v>
      </c>
      <c r="AN29" s="21">
        <v>1052.6167173059</v>
      </c>
      <c r="AO29" s="21">
        <v>1060.0662511390201</v>
      </c>
      <c r="AP29" s="21">
        <v>1057.2858314177299</v>
      </c>
      <c r="AQ29" s="21">
        <v>1043.10880639466</v>
      </c>
      <c r="AR29" s="21">
        <v>1022.77060749549</v>
      </c>
      <c r="AS29" s="21">
        <v>998.88000046057198</v>
      </c>
      <c r="AT29" s="21">
        <v>959.77287617597403</v>
      </c>
      <c r="AU29" s="21">
        <v>935.94308145697801</v>
      </c>
      <c r="AV29" s="21">
        <v>931.92080597636004</v>
      </c>
      <c r="AW29" s="21">
        <v>915.86622673430804</v>
      </c>
      <c r="AX29" s="21">
        <v>888.36631357132899</v>
      </c>
      <c r="AY29" s="21">
        <v>858.91209612907005</v>
      </c>
      <c r="AZ29" s="21">
        <v>815.83293820080496</v>
      </c>
      <c r="BA29" s="21">
        <v>761.49344157472001</v>
      </c>
      <c r="BB29" s="21">
        <v>758.70712472272305</v>
      </c>
      <c r="BC29" s="21">
        <v>755.33946684075602</v>
      </c>
      <c r="BD29" s="21">
        <v>744.53294154927505</v>
      </c>
      <c r="BE29" s="21">
        <v>736.04061433369702</v>
      </c>
      <c r="BF29" s="21">
        <v>722.38284043067597</v>
      </c>
      <c r="BG29" s="21">
        <v>716.71503582985702</v>
      </c>
      <c r="BH29" s="21">
        <v>697.96030011442201</v>
      </c>
      <c r="BI29" s="21">
        <v>682.30669018379297</v>
      </c>
      <c r="BJ29" s="21">
        <v>660.29474059542099</v>
      </c>
      <c r="BK29" s="21">
        <v>639.98532773014097</v>
      </c>
      <c r="BL29" s="21">
        <v>635.94716752161196</v>
      </c>
      <c r="BM29" s="21">
        <v>605.17567692878799</v>
      </c>
      <c r="BN29" s="21">
        <v>605.29075331356898</v>
      </c>
      <c r="BO29" s="21">
        <v>600.19275362052701</v>
      </c>
      <c r="BP29" s="21">
        <v>605.74480659287804</v>
      </c>
      <c r="BQ29" s="21">
        <v>608.17511279927101</v>
      </c>
      <c r="BR29" s="21">
        <v>614.90029165833005</v>
      </c>
      <c r="BS29" s="21">
        <v>616.81618395658302</v>
      </c>
      <c r="BT29" s="21">
        <v>618.19845507839705</v>
      </c>
      <c r="BU29" s="21">
        <v>613.97386648870395</v>
      </c>
      <c r="BV29" s="21">
        <v>619.159583488507</v>
      </c>
      <c r="BW29" s="21">
        <v>623.02710792711002</v>
      </c>
      <c r="BX29" s="21">
        <v>623.71658722348002</v>
      </c>
      <c r="BY29" s="21">
        <v>617.30833443016297</v>
      </c>
      <c r="BZ29" s="21">
        <v>613.85635961580897</v>
      </c>
      <c r="CA29" s="21">
        <v>607.12322421689896</v>
      </c>
      <c r="CB29" s="21">
        <v>592.31408613854899</v>
      </c>
      <c r="CC29" s="21">
        <v>594.60906806968501</v>
      </c>
      <c r="CD29" s="21">
        <v>600.91054057404199</v>
      </c>
      <c r="CE29" s="21">
        <v>607.39196881517398</v>
      </c>
      <c r="CF29" s="21">
        <v>612.28816383473395</v>
      </c>
      <c r="CG29" s="21">
        <v>626.35285323309199</v>
      </c>
      <c r="CH29" s="21">
        <v>630.65340839139003</v>
      </c>
      <c r="CI29" s="21">
        <v>645.91533622702798</v>
      </c>
      <c r="CJ29" s="21"/>
    </row>
    <row r="30" spans="1:88" x14ac:dyDescent="0.25">
      <c r="A30" s="20"/>
      <c r="B30" s="20"/>
      <c r="C30" s="20"/>
      <c r="D30" s="20" t="s">
        <v>158</v>
      </c>
      <c r="E30" s="20">
        <v>40143.253363156298</v>
      </c>
      <c r="F30" s="20">
        <v>40236.549435082699</v>
      </c>
      <c r="G30" s="20">
        <v>40191.527575859</v>
      </c>
      <c r="H30" s="20">
        <v>40295.358529820398</v>
      </c>
      <c r="I30" s="20">
        <v>40215.143210490598</v>
      </c>
      <c r="J30" s="20">
        <v>40207.301487174103</v>
      </c>
      <c r="K30" s="20">
        <v>40156.843098736499</v>
      </c>
      <c r="L30" s="20">
        <v>40437.088356914901</v>
      </c>
      <c r="M30" s="20">
        <v>40682.325969052203</v>
      </c>
      <c r="N30" s="20">
        <v>40472.593936463199</v>
      </c>
      <c r="O30" s="20">
        <v>40659.471965213597</v>
      </c>
      <c r="P30" s="20">
        <v>40756.407551700097</v>
      </c>
      <c r="Q30" s="20">
        <v>41860.258567530902</v>
      </c>
      <c r="R30" s="20">
        <v>41782.964366877102</v>
      </c>
      <c r="S30" s="20">
        <v>41824.136483422502</v>
      </c>
      <c r="T30" s="20">
        <v>41582.5822621845</v>
      </c>
      <c r="U30" s="20">
        <v>41916.155392124303</v>
      </c>
      <c r="V30" s="20">
        <v>41949.501420137603</v>
      </c>
      <c r="W30" s="20">
        <v>42045.211208900997</v>
      </c>
      <c r="X30" s="20">
        <v>42155.924683948797</v>
      </c>
      <c r="Y30" s="20">
        <v>41928.025893932499</v>
      </c>
      <c r="Z30" s="20">
        <v>42189.811133097399</v>
      </c>
      <c r="AA30" s="20">
        <v>42476.563787798397</v>
      </c>
      <c r="AB30" s="20">
        <v>42362.755598903401</v>
      </c>
      <c r="AC30" s="20">
        <v>41624.125303273002</v>
      </c>
      <c r="AD30" s="20">
        <v>41679.641453773402</v>
      </c>
      <c r="AE30" s="20">
        <v>41882.714946947199</v>
      </c>
      <c r="AF30" s="20">
        <v>41993.873939383397</v>
      </c>
      <c r="AG30" s="20">
        <v>41831.167533935601</v>
      </c>
      <c r="AH30" s="20">
        <v>41955.754905740498</v>
      </c>
      <c r="AI30" s="20">
        <v>41926.131224179902</v>
      </c>
      <c r="AJ30" s="20">
        <v>42078.078979183199</v>
      </c>
      <c r="AK30" s="20">
        <v>42094.803696472503</v>
      </c>
      <c r="AL30" s="20">
        <v>42476.206781412497</v>
      </c>
      <c r="AM30" s="20">
        <v>42468.021237621302</v>
      </c>
      <c r="AN30" s="20">
        <v>42638.302885559802</v>
      </c>
      <c r="AO30" s="20">
        <v>41319.380673081403</v>
      </c>
      <c r="AP30" s="20">
        <v>41166.823093370796</v>
      </c>
      <c r="AQ30" s="20">
        <v>40795.108267378702</v>
      </c>
      <c r="AR30" s="20">
        <v>40753.708158142501</v>
      </c>
      <c r="AS30" s="20">
        <v>40512.941408024999</v>
      </c>
      <c r="AT30" s="20">
        <v>40302.7174187571</v>
      </c>
      <c r="AU30" s="20">
        <v>40623.060024617203</v>
      </c>
      <c r="AV30" s="20">
        <v>40448.331071877103</v>
      </c>
      <c r="AW30" s="20">
        <v>40328.071346989302</v>
      </c>
      <c r="AX30" s="20">
        <v>40260.419153290299</v>
      </c>
      <c r="AY30" s="20">
        <v>39928.937748664699</v>
      </c>
      <c r="AZ30" s="20">
        <v>39797.217334549699</v>
      </c>
      <c r="BA30" s="20">
        <v>38694.324438148498</v>
      </c>
      <c r="BB30" s="20">
        <v>38708.27335227</v>
      </c>
      <c r="BC30" s="20">
        <v>38744.708465942102</v>
      </c>
      <c r="BD30" s="20">
        <v>38790.561248326303</v>
      </c>
      <c r="BE30" s="20">
        <v>38894.825506855697</v>
      </c>
      <c r="BF30" s="20">
        <v>38802.062426461001</v>
      </c>
      <c r="BG30" s="20">
        <v>38641.840244712301</v>
      </c>
      <c r="BH30" s="20">
        <v>38353.633392301897</v>
      </c>
      <c r="BI30" s="20">
        <v>38420.733363525898</v>
      </c>
      <c r="BJ30" s="20">
        <v>38058.081684223704</v>
      </c>
      <c r="BK30" s="20">
        <v>37955.041516887897</v>
      </c>
      <c r="BL30" s="20">
        <v>37700.586963100301</v>
      </c>
      <c r="BM30" s="20">
        <v>37675.014697858896</v>
      </c>
      <c r="BN30" s="20">
        <v>37670.777529624102</v>
      </c>
      <c r="BO30" s="20">
        <v>37573.119844140201</v>
      </c>
      <c r="BP30" s="20">
        <v>37301.948125332601</v>
      </c>
      <c r="BQ30" s="20">
        <v>37008.468318561398</v>
      </c>
      <c r="BR30" s="20">
        <v>37156.80118509</v>
      </c>
      <c r="BS30" s="20">
        <v>36858.950430341203</v>
      </c>
      <c r="BT30" s="20">
        <v>36502.998834108301</v>
      </c>
      <c r="BU30" s="20">
        <v>36371.393635475601</v>
      </c>
      <c r="BV30" s="20">
        <v>36213.553767464</v>
      </c>
      <c r="BW30" s="20">
        <v>36178.314048017601</v>
      </c>
      <c r="BX30" s="20">
        <v>35980.002479497198</v>
      </c>
      <c r="BY30" s="20">
        <v>37246.3544886944</v>
      </c>
      <c r="BZ30" s="20">
        <v>37224.705457262004</v>
      </c>
      <c r="CA30" s="20">
        <v>37183.175877665897</v>
      </c>
      <c r="CB30" s="20">
        <v>37323.280335308897</v>
      </c>
      <c r="CC30" s="20">
        <v>37478.452721494301</v>
      </c>
      <c r="CD30" s="20">
        <v>37183.665998378099</v>
      </c>
      <c r="CE30" s="20">
        <v>37044.000923903201</v>
      </c>
      <c r="CF30" s="20">
        <v>37059.295625136998</v>
      </c>
      <c r="CG30" s="20">
        <v>37144.882740811503</v>
      </c>
      <c r="CH30" s="20">
        <v>37002.334528033301</v>
      </c>
      <c r="CI30" s="20">
        <v>37075.177444338202</v>
      </c>
      <c r="CJ30" s="20"/>
    </row>
    <row r="34" spans="87:87" x14ac:dyDescent="0.25">
      <c r="CI34" s="22"/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Sumário</vt:lpstr>
      <vt:lpstr>Tabela 1</vt:lpstr>
      <vt:lpstr>Tabela 1.1</vt:lpstr>
      <vt:lpstr>Tabela 2</vt:lpstr>
      <vt:lpstr>Tabela 2.1</vt:lpstr>
      <vt:lpstr>Tabela 3</vt:lpstr>
      <vt:lpstr>Tabela 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denisehg</dc:creator>
  <cp:lastModifiedBy>Fernando Sertã Meressi</cp:lastModifiedBy>
  <dcterms:created xsi:type="dcterms:W3CDTF">2014-03-07T16:08:25Z</dcterms:created>
  <dcterms:modified xsi:type="dcterms:W3CDTF">2018-11-21T16:58:22Z</dcterms:modified>
</cp:coreProperties>
</file>