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CGAPP\COAPP\Custeio Administrativo\Boletim\2018\2018.12 (dez-2018)\"/>
    </mc:Choice>
  </mc:AlternateContent>
  <bookViews>
    <workbookView xWindow="0" yWindow="0" windowWidth="13125" windowHeight="6105" activeTab="4"/>
  </bookViews>
  <sheets>
    <sheet name="Sumário" sheetId="1" r:id="rId1"/>
    <sheet name="Tabela 1" sheetId="2" r:id="rId2"/>
    <sheet name="Tabela 1.1" sheetId="3" r:id="rId3"/>
    <sheet name="Tabela 2" sheetId="4" r:id="rId4"/>
    <sheet name="Tabela 2.1" sheetId="5" r:id="rId5"/>
    <sheet name="Tabela 3" sheetId="6" r:id="rId6"/>
    <sheet name="Tabela 3.1" sheetId="7" r:id="rId7"/>
  </sheets>
  <calcPr calcId="152511"/>
</workbook>
</file>

<file path=xl/calcChain.xml><?xml version="1.0" encoding="utf-8"?>
<calcChain xmlns="http://schemas.openxmlformats.org/spreadsheetml/2006/main">
  <c r="A1" i="7" l="1"/>
  <c r="A1" i="6"/>
  <c r="A1" i="5"/>
  <c r="A1" i="4"/>
  <c r="A1" i="3"/>
  <c r="A1" i="2"/>
  <c r="A14" i="1"/>
  <c r="A13" i="1"/>
  <c r="A10" i="1"/>
  <c r="A9" i="1"/>
  <c r="A6" i="1"/>
  <c r="A5" i="1"/>
</calcChain>
</file>

<file path=xl/sharedStrings.xml><?xml version="1.0" encoding="utf-8"?>
<sst xmlns="http://schemas.openxmlformats.org/spreadsheetml/2006/main" count="1158" uniqueCount="167">
  <si>
    <t>Despesas de Custeio Administrativo - Poder Executivo - 2018</t>
  </si>
  <si>
    <t>Despesas de Custeio Administrativo por Item- Poder Executivo - Mensal - 2018</t>
  </si>
  <si>
    <t>Despesas de Custeio Administrativo por Item- Poder Executivo - Acumulado no ano - 2018</t>
  </si>
  <si>
    <t>Despesas de Custeio Administrativo por Item- Poder Executivo - Acumulado nos últimos 12 meses - 2018</t>
  </si>
  <si>
    <t>Tabela 1 Despesas de Custeio Administrativo por Item - Poder Executivo - Mensal - 2018</t>
  </si>
  <si>
    <t>Despesa Liquidada - Discricionária Total</t>
  </si>
  <si>
    <t xml:space="preserve">R$ Milhões - Valores Correntes </t>
  </si>
  <si>
    <t>Cod_Grupo</t>
  </si>
  <si>
    <t>Grupo</t>
  </si>
  <si>
    <t>Cod_Item</t>
  </si>
  <si>
    <t>item</t>
  </si>
  <si>
    <t>jan_11</t>
  </si>
  <si>
    <t>fev_11</t>
  </si>
  <si>
    <t>mar_11</t>
  </si>
  <si>
    <t>abr_11</t>
  </si>
  <si>
    <t>mai_11</t>
  </si>
  <si>
    <t>jun_11</t>
  </si>
  <si>
    <t>jul_11</t>
  </si>
  <si>
    <t>ago_11</t>
  </si>
  <si>
    <t>set_11</t>
  </si>
  <si>
    <t>out_11</t>
  </si>
  <si>
    <t>nov_11</t>
  </si>
  <si>
    <t>dez_11</t>
  </si>
  <si>
    <t>jan_12</t>
  </si>
  <si>
    <t>fev_12</t>
  </si>
  <si>
    <t>mar_12</t>
  </si>
  <si>
    <t>abr_12</t>
  </si>
  <si>
    <t>mai_12</t>
  </si>
  <si>
    <t>jun_12</t>
  </si>
  <si>
    <t>jul_12</t>
  </si>
  <si>
    <t>ago_12</t>
  </si>
  <si>
    <t>set_12</t>
  </si>
  <si>
    <t>out_12</t>
  </si>
  <si>
    <t>nov_12</t>
  </si>
  <si>
    <t>dez_12</t>
  </si>
  <si>
    <t>jan_13</t>
  </si>
  <si>
    <t>fev_13</t>
  </si>
  <si>
    <t>mar_13</t>
  </si>
  <si>
    <t>abr_13</t>
  </si>
  <si>
    <t>mai_13</t>
  </si>
  <si>
    <t>jun_13</t>
  </si>
  <si>
    <t>jul_13</t>
  </si>
  <si>
    <t>ago_13</t>
  </si>
  <si>
    <t>set_13</t>
  </si>
  <si>
    <t>out_13</t>
  </si>
  <si>
    <t>nov_13</t>
  </si>
  <si>
    <t>dez_13</t>
  </si>
  <si>
    <t>jan_14</t>
  </si>
  <si>
    <t>fev_14</t>
  </si>
  <si>
    <t>mar_14</t>
  </si>
  <si>
    <t>abr_14</t>
  </si>
  <si>
    <t>mai_14</t>
  </si>
  <si>
    <t>jun_14</t>
  </si>
  <si>
    <t>jul_14</t>
  </si>
  <si>
    <t>ago_14</t>
  </si>
  <si>
    <t>set_14</t>
  </si>
  <si>
    <t>out_14</t>
  </si>
  <si>
    <t>nov_14</t>
  </si>
  <si>
    <t>dez_14</t>
  </si>
  <si>
    <t>jan_15</t>
  </si>
  <si>
    <t>fev_15</t>
  </si>
  <si>
    <t>mar_15</t>
  </si>
  <si>
    <t>abr_15</t>
  </si>
  <si>
    <t>mai_15</t>
  </si>
  <si>
    <t>jun_15</t>
  </si>
  <si>
    <t>jul_15</t>
  </si>
  <si>
    <t>ago_15</t>
  </si>
  <si>
    <t>set_15</t>
  </si>
  <si>
    <t>out_15</t>
  </si>
  <si>
    <t>nov_15</t>
  </si>
  <si>
    <t>dez_15</t>
  </si>
  <si>
    <t>jan_16</t>
  </si>
  <si>
    <t>fev_16</t>
  </si>
  <si>
    <t>mar_16</t>
  </si>
  <si>
    <t>abr_16</t>
  </si>
  <si>
    <t>mai_16</t>
  </si>
  <si>
    <t>jun_16</t>
  </si>
  <si>
    <t>jul_16</t>
  </si>
  <si>
    <t>ago_16</t>
  </si>
  <si>
    <t>set_16</t>
  </si>
  <si>
    <t>out_16</t>
  </si>
  <si>
    <t>nov_16</t>
  </si>
  <si>
    <t>dez_16</t>
  </si>
  <si>
    <t>jan_17</t>
  </si>
  <si>
    <t>fev_17</t>
  </si>
  <si>
    <t>mar_17</t>
  </si>
  <si>
    <t>abr_17</t>
  </si>
  <si>
    <t>mai_17</t>
  </si>
  <si>
    <t>jun_17</t>
  </si>
  <si>
    <t>jul_17</t>
  </si>
  <si>
    <t>ago_17</t>
  </si>
  <si>
    <t>set_17</t>
  </si>
  <si>
    <t>out_17</t>
  </si>
  <si>
    <t>nov_17</t>
  </si>
  <si>
    <t>dez_17</t>
  </si>
  <si>
    <t>jan_18</t>
  </si>
  <si>
    <t>fev_18</t>
  </si>
  <si>
    <t>mar_18</t>
  </si>
  <si>
    <t>abr_18</t>
  </si>
  <si>
    <t>mai_18</t>
  </si>
  <si>
    <t>jun_18</t>
  </si>
  <si>
    <t>jul_18</t>
  </si>
  <si>
    <t>ago_18</t>
  </si>
  <si>
    <t>set_18</t>
  </si>
  <si>
    <t>out_18</t>
  </si>
  <si>
    <t>nov_18</t>
  </si>
  <si>
    <t>dez_18</t>
  </si>
  <si>
    <t>2</t>
  </si>
  <si>
    <t>Material de Consumo</t>
  </si>
  <si>
    <t>1</t>
  </si>
  <si>
    <t>Combustíveis e Lubrificantes</t>
  </si>
  <si>
    <t>Serviços de Apoio</t>
  </si>
  <si>
    <t>Contratação Temporária</t>
  </si>
  <si>
    <t>3</t>
  </si>
  <si>
    <t>Comunicação e Processamento de Dados</t>
  </si>
  <si>
    <t>Despesas de Teleprocessamento</t>
  </si>
  <si>
    <t>4</t>
  </si>
  <si>
    <t>Locação e Conservação de Bens Imóveis</t>
  </si>
  <si>
    <t>Locação de Imóveis</t>
  </si>
  <si>
    <t>6</t>
  </si>
  <si>
    <t>Locação e Conservação de Bens Móveis</t>
  </si>
  <si>
    <t>5</t>
  </si>
  <si>
    <t>Locação de Máquinas e Equipamentos</t>
  </si>
  <si>
    <t>Manutenção e Conservação de Bens Imóveis</t>
  </si>
  <si>
    <t>7</t>
  </si>
  <si>
    <t>Manutenção e Conservação de Equipamentos</t>
  </si>
  <si>
    <t>8</t>
  </si>
  <si>
    <t>Locações de Mão-de-Obra e Terceirização</t>
  </si>
  <si>
    <t>Outros Serviços</t>
  </si>
  <si>
    <t>9</t>
  </si>
  <si>
    <t>Serviços Bancários</t>
  </si>
  <si>
    <t>Energia Elétrica e Água</t>
  </si>
  <si>
    <t>10</t>
  </si>
  <si>
    <t>Serviços de Água e Esgoto</t>
  </si>
  <si>
    <t>11</t>
  </si>
  <si>
    <t>Serviços de Comunicação em Geral</t>
  </si>
  <si>
    <t>12</t>
  </si>
  <si>
    <t>Serviços de Cópias e Reproduções de Documentos</t>
  </si>
  <si>
    <t>13</t>
  </si>
  <si>
    <t>Serviços de Energia Elétrica</t>
  </si>
  <si>
    <t>14</t>
  </si>
  <si>
    <t>Serviços de Limpeza e Conservação</t>
  </si>
  <si>
    <t>15</t>
  </si>
  <si>
    <t>Serviços de Processamento de Dados</t>
  </si>
  <si>
    <t>16</t>
  </si>
  <si>
    <t>Serviços de Telecomunicações</t>
  </si>
  <si>
    <t>17</t>
  </si>
  <si>
    <t>Vigilância Ostensiva</t>
  </si>
  <si>
    <t>18</t>
  </si>
  <si>
    <t>Serviços de Consultoria</t>
  </si>
  <si>
    <t>19</t>
  </si>
  <si>
    <t>Apoio Administrativo, Técnico e Operacional</t>
  </si>
  <si>
    <t>20</t>
  </si>
  <si>
    <t>21</t>
  </si>
  <si>
    <t>Locação de Veículos</t>
  </si>
  <si>
    <t>Diárias e Passagens</t>
  </si>
  <si>
    <t>22</t>
  </si>
  <si>
    <t>Diárias</t>
  </si>
  <si>
    <t>23</t>
  </si>
  <si>
    <t>Passagens e Despesas com Locomoção</t>
  </si>
  <si>
    <t>Despesas de Custeio Administrativo Total</t>
  </si>
  <si>
    <t>Tabela 1.1. Despesas de Custeio Administrativo por Item - Poder Executivo - Mensal - 2018</t>
  </si>
  <si>
    <t>R$ Milhões - Valores de dez/18 - IPCA</t>
  </si>
  <si>
    <t>Tabela 2. Despesas de Custeio Administrativo por Item - Poder Executivo - Acumulado no ano -2018</t>
  </si>
  <si>
    <t>Tabela 2.1. Despesas de Custeio Administrativo por Item - Poder Executivo - Acumulado no ano -2018</t>
  </si>
  <si>
    <t>Tabela 3. Despesas de Custeio Administrativo por Item - Poder Executivo - Acumulado nos últimos 12 meses - 2018</t>
  </si>
  <si>
    <t>Tabela 3.1. Despesas de Custeio Administrativo por Item - Poder Executivo - Acumulado nos últimos 12 meses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</si>
</sst>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#,##0.0"/>
  </numFmts>
  <fonts count="5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4" fillId="2" borderId="0" xfId="0" applyFont="1" applyFill="1" applyAlignment="1">
      <alignment horizontal="center" vertical="center"/>
    </xf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showGridLines="0" workbookViewId="0"/>
  </sheetViews>
  <sheetFormatPr defaultRowHeight="15" x14ac:dyDescent="0.25"/>
  <sheetData>
    <row r="2" spans="1:2" x14ac:dyDescent="0.25">
      <c r="A2" s="1" t="s">
        <v>0</v>
      </c>
      <c r="B2" s="1"/>
    </row>
    <row r="4" spans="1:2" x14ac:dyDescent="0.25">
      <c r="A4" s="1" t="s">
        <v>1</v>
      </c>
      <c r="B4" s="1"/>
    </row>
    <row r="5" spans="1:2" x14ac:dyDescent="0.25">
      <c r="A5" s="2" t="str">
        <f>HYPERLINK("#'Tabela 1'!B1", "Tabela 1. R$ Milhões - Valores Correntes")</f>
        <v>Tabela 1. R$ Milhões - Valores Correntes</v>
      </c>
    </row>
    <row r="6" spans="1:2" x14ac:dyDescent="0.25">
      <c r="A6" s="2" t="str">
        <f>HYPERLINK("#'Tabela 1.1'!B1", "Tabela 1.1. R$ Milhões - Valores de dez/18 - IPCA")</f>
        <v>Tabela 1.1. R$ Milhões - Valores de dez/18 - IPCA</v>
      </c>
    </row>
    <row r="8" spans="1:2" x14ac:dyDescent="0.25">
      <c r="A8" s="1" t="s">
        <v>2</v>
      </c>
      <c r="B8" s="1"/>
    </row>
    <row r="9" spans="1:2" x14ac:dyDescent="0.25">
      <c r="A9" s="2" t="str">
        <f>HYPERLINK("#'Tabela 2'!B1", "Tabela 2. R$ Milhões - Valores Correntes")</f>
        <v>Tabela 2. R$ Milhões - Valores Correntes</v>
      </c>
    </row>
    <row r="10" spans="1:2" x14ac:dyDescent="0.25">
      <c r="A10" s="2" t="str">
        <f>HYPERLINK("#'Tabela 2.1'!B1", "Tabela 2.1. R$ Milhões - Valores de dez/18 - IPCA")</f>
        <v>Tabela 2.1. R$ Milhões - Valores de dez/18 - IPCA</v>
      </c>
    </row>
    <row r="12" spans="1:2" x14ac:dyDescent="0.25">
      <c r="A12" s="1" t="s">
        <v>3</v>
      </c>
      <c r="B12" s="1"/>
    </row>
    <row r="13" spans="1:2" x14ac:dyDescent="0.25">
      <c r="A13" s="2" t="str">
        <f>HYPERLINK("#'Tabela 3'!B1", "Tabela 3. R$ Milhões - Valores Correntes")</f>
        <v>Tabela 3. R$ Milhões - Valores Correntes</v>
      </c>
    </row>
    <row r="14" spans="1:2" x14ac:dyDescent="0.25">
      <c r="A14" s="2" t="str">
        <f>HYPERLINK("#'Tabela 3.1'!B1", "Tabela 3.1. R$ Milhões - Valores de dez/18 - IPCA")</f>
        <v>Tabela 3.1. R$ Milhões - Valores de dez/18 - IPCA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30"/>
  <sheetViews>
    <sheetView showGridLines="0" workbookViewId="0">
      <pane xSplit="4" topLeftCell="CK1" activePane="topRight" state="frozen"/>
      <selection pane="topRight" activeCell="CT30" sqref="CT30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01" x14ac:dyDescent="0.25">
      <c r="A1" s="2" t="str">
        <f>HYPERLINK("#'Sumário'!B1", "Sumário")</f>
        <v>Sumário</v>
      </c>
    </row>
    <row r="2" spans="1:101" x14ac:dyDescent="0.25">
      <c r="A2" s="1" t="s">
        <v>4</v>
      </c>
    </row>
    <row r="3" spans="1:101" x14ac:dyDescent="0.25">
      <c r="A3" s="1" t="s">
        <v>5</v>
      </c>
    </row>
    <row r="4" spans="1:101" x14ac:dyDescent="0.25">
      <c r="A4" s="1" t="s">
        <v>6</v>
      </c>
    </row>
    <row r="6" spans="1:101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/>
    </row>
    <row r="7" spans="1:101" x14ac:dyDescent="0.25">
      <c r="A7" t="s">
        <v>107</v>
      </c>
      <c r="B7" t="s">
        <v>108</v>
      </c>
      <c r="C7" t="s">
        <v>109</v>
      </c>
      <c r="D7" t="s">
        <v>110</v>
      </c>
      <c r="E7" s="3">
        <v>11.970539649999999</v>
      </c>
      <c r="F7" s="3">
        <v>7.1903449400000001</v>
      </c>
      <c r="G7" s="3">
        <v>46.229221099999997</v>
      </c>
      <c r="H7" s="3">
        <v>36.661839639999997</v>
      </c>
      <c r="I7" s="3">
        <v>35.907428459999998</v>
      </c>
      <c r="J7" s="3">
        <v>42.229610600000001</v>
      </c>
      <c r="K7" s="3">
        <v>51.262156160000004</v>
      </c>
      <c r="L7" s="3">
        <v>53.801190380000001</v>
      </c>
      <c r="M7" s="3">
        <v>44.027816680000001</v>
      </c>
      <c r="N7" s="3">
        <v>66.482664339999999</v>
      </c>
      <c r="O7" s="3">
        <v>57.852541670000001</v>
      </c>
      <c r="P7" s="3">
        <v>285.96229062999998</v>
      </c>
      <c r="Q7" s="3">
        <v>18.0206135</v>
      </c>
      <c r="R7" s="3">
        <v>14.67677505</v>
      </c>
      <c r="S7" s="3">
        <v>58.003036719999997</v>
      </c>
      <c r="T7" s="3">
        <v>38.834745509999998</v>
      </c>
      <c r="U7" s="3">
        <v>33.709365579999996</v>
      </c>
      <c r="V7" s="3">
        <v>100.84340201000001</v>
      </c>
      <c r="W7" s="3">
        <v>87.181182519999993</v>
      </c>
      <c r="X7" s="3">
        <v>72.527889610000003</v>
      </c>
      <c r="Y7" s="3">
        <v>67.153711189999996</v>
      </c>
      <c r="Z7" s="3">
        <v>73.821598960000003</v>
      </c>
      <c r="AA7" s="3">
        <v>52.360019170000001</v>
      </c>
      <c r="AB7" s="3">
        <v>319.78500838999997</v>
      </c>
      <c r="AC7" s="3">
        <v>26.128051339999999</v>
      </c>
      <c r="AD7" s="3">
        <v>27.561151519999999</v>
      </c>
      <c r="AE7" s="3">
        <v>52.304374019999997</v>
      </c>
      <c r="AF7" s="3">
        <v>52.087883429999998</v>
      </c>
      <c r="AG7" s="3">
        <v>99.70998668</v>
      </c>
      <c r="AH7" s="3">
        <v>48.953369850000001</v>
      </c>
      <c r="AI7" s="3">
        <v>92.865928389999993</v>
      </c>
      <c r="AJ7" s="3">
        <v>57.825415360000001</v>
      </c>
      <c r="AK7" s="3">
        <v>71.158610600000003</v>
      </c>
      <c r="AL7" s="3">
        <v>76.475187790000007</v>
      </c>
      <c r="AM7" s="3">
        <v>57.052528729999999</v>
      </c>
      <c r="AN7" s="3">
        <v>268.26563736000003</v>
      </c>
      <c r="AO7" s="3">
        <v>1.1974176700000001</v>
      </c>
      <c r="AP7" s="3">
        <v>34.777465739999997</v>
      </c>
      <c r="AQ7" s="3">
        <v>47.948351950000003</v>
      </c>
      <c r="AR7" s="3">
        <v>46.164274409999997</v>
      </c>
      <c r="AS7" s="3">
        <v>67.481647859999995</v>
      </c>
      <c r="AT7" s="3">
        <v>93.442890480000003</v>
      </c>
      <c r="AU7" s="3">
        <v>90.842225229999997</v>
      </c>
      <c r="AV7" s="3">
        <v>77.271313570000004</v>
      </c>
      <c r="AW7" s="3">
        <v>60.343097829999998</v>
      </c>
      <c r="AX7" s="3">
        <v>91.652676540000002</v>
      </c>
      <c r="AY7" s="3">
        <v>99.509913620000006</v>
      </c>
      <c r="AZ7" s="3">
        <v>309.11014517000001</v>
      </c>
      <c r="BA7" s="3">
        <v>1.3183906299999999</v>
      </c>
      <c r="BB7" s="3">
        <v>22.22487203</v>
      </c>
      <c r="BC7" s="3">
        <v>56.090557339999997</v>
      </c>
      <c r="BD7" s="3">
        <v>45.862540039999999</v>
      </c>
      <c r="BE7" s="3">
        <v>75.025006559999994</v>
      </c>
      <c r="BF7" s="3">
        <v>83.869083059999994</v>
      </c>
      <c r="BG7" s="3">
        <v>41.553923320000003</v>
      </c>
      <c r="BH7" s="3">
        <v>89.682070960000004</v>
      </c>
      <c r="BI7" s="3">
        <v>89.620315340000005</v>
      </c>
      <c r="BJ7" s="3">
        <v>31.923296149999999</v>
      </c>
      <c r="BK7" s="3">
        <v>60.057849429999997</v>
      </c>
      <c r="BL7" s="3">
        <v>208.0195214</v>
      </c>
      <c r="BM7" s="3">
        <v>1.2071018</v>
      </c>
      <c r="BN7" s="3">
        <v>20.823863110000001</v>
      </c>
      <c r="BO7" s="3">
        <v>46.722303789999998</v>
      </c>
      <c r="BP7" s="3">
        <v>57.778400859999998</v>
      </c>
      <c r="BQ7" s="3">
        <v>34.501509339999998</v>
      </c>
      <c r="BR7" s="3">
        <v>65.777795470000001</v>
      </c>
      <c r="BS7" s="3">
        <v>47.327355750000002</v>
      </c>
      <c r="BT7" s="3">
        <v>45.216967840000002</v>
      </c>
      <c r="BU7" s="3">
        <v>82.625720459999997</v>
      </c>
      <c r="BV7" s="3">
        <v>49.333124349999999</v>
      </c>
      <c r="BW7" s="3">
        <v>59.445047850000002</v>
      </c>
      <c r="BX7" s="3">
        <v>296.75188388999999</v>
      </c>
      <c r="BY7" s="3">
        <v>0.95809907999999999</v>
      </c>
      <c r="BZ7" s="3">
        <v>13.53503881</v>
      </c>
      <c r="CA7" s="3">
        <v>24.926841929999998</v>
      </c>
      <c r="CB7" s="3">
        <v>29.52297338</v>
      </c>
      <c r="CC7" s="3">
        <v>49.546210559999999</v>
      </c>
      <c r="CD7" s="3">
        <v>45.796830999999997</v>
      </c>
      <c r="CE7" s="3">
        <v>50.43054368</v>
      </c>
      <c r="CF7" s="3">
        <v>52.645504789999997</v>
      </c>
      <c r="CG7" s="3">
        <v>44.690511430000001</v>
      </c>
      <c r="CH7" s="3">
        <v>34.666424929999998</v>
      </c>
      <c r="CI7" s="3">
        <v>69.775060749999994</v>
      </c>
      <c r="CJ7" s="3">
        <v>306.48408391999999</v>
      </c>
      <c r="CK7" s="3">
        <v>0.99013644000000001</v>
      </c>
      <c r="CL7" s="3">
        <v>27.048044869999998</v>
      </c>
      <c r="CM7" s="3">
        <v>53.309692409999997</v>
      </c>
      <c r="CN7" s="3">
        <v>45.814003800000002</v>
      </c>
      <c r="CO7" s="3">
        <v>56.090853410000001</v>
      </c>
      <c r="CP7" s="3">
        <v>64.621606119999996</v>
      </c>
      <c r="CQ7" s="3">
        <v>56.63373103</v>
      </c>
      <c r="CR7" s="3">
        <v>81.613379600000002</v>
      </c>
      <c r="CS7" s="3">
        <v>87.885021570000006</v>
      </c>
      <c r="CT7" s="3">
        <v>77.621831450000002</v>
      </c>
      <c r="CU7" s="3">
        <v>67.222939210000007</v>
      </c>
      <c r="CV7" s="3">
        <v>234.81145977</v>
      </c>
    </row>
    <row r="8" spans="1:101" x14ac:dyDescent="0.25">
      <c r="A8" t="s">
        <v>109</v>
      </c>
      <c r="B8" t="s">
        <v>111</v>
      </c>
      <c r="C8" t="s">
        <v>107</v>
      </c>
      <c r="D8" t="s">
        <v>112</v>
      </c>
      <c r="E8" s="3">
        <v>31.762867270000001</v>
      </c>
      <c r="F8" s="3">
        <v>36.222352119999996</v>
      </c>
      <c r="G8" s="3">
        <v>38.412264780000001</v>
      </c>
      <c r="H8" s="3">
        <v>37.165879179999997</v>
      </c>
      <c r="I8" s="3">
        <v>42.749063829999997</v>
      </c>
      <c r="J8" s="3">
        <v>40.89437831</v>
      </c>
      <c r="K8" s="3">
        <v>38.500409830000002</v>
      </c>
      <c r="L8" s="3">
        <v>40.79981909</v>
      </c>
      <c r="M8" s="3">
        <v>41.99099339</v>
      </c>
      <c r="N8" s="3">
        <v>38.788742130000003</v>
      </c>
      <c r="O8" s="3">
        <v>44.699525860000001</v>
      </c>
      <c r="P8" s="3">
        <v>59.259809879999999</v>
      </c>
      <c r="Q8" s="3">
        <v>37.366691209999999</v>
      </c>
      <c r="R8" s="3">
        <v>29.345713450000002</v>
      </c>
      <c r="S8" s="3">
        <v>40.155812969999999</v>
      </c>
      <c r="T8" s="3">
        <v>45.227774179999997</v>
      </c>
      <c r="U8" s="3">
        <v>50.198513320000004</v>
      </c>
      <c r="V8" s="3">
        <v>48.318234779999997</v>
      </c>
      <c r="W8" s="3">
        <v>44.483440559999998</v>
      </c>
      <c r="X8" s="3">
        <v>50.411522840000003</v>
      </c>
      <c r="Y8" s="3">
        <v>43.181943500000003</v>
      </c>
      <c r="Z8" s="3">
        <v>43.737039070000002</v>
      </c>
      <c r="AA8" s="3">
        <v>50.2365469</v>
      </c>
      <c r="AB8" s="3">
        <v>59.843715490000001</v>
      </c>
      <c r="AC8" s="3">
        <v>18.209478130000001</v>
      </c>
      <c r="AD8" s="3">
        <v>10.32647742</v>
      </c>
      <c r="AE8" s="3">
        <v>11.82504803</v>
      </c>
      <c r="AF8" s="3">
        <v>11.37390313</v>
      </c>
      <c r="AG8" s="3">
        <v>14.574639230000001</v>
      </c>
      <c r="AH8" s="3">
        <v>25.598404639999998</v>
      </c>
      <c r="AI8" s="3">
        <v>22.552226539999999</v>
      </c>
      <c r="AJ8" s="3">
        <v>20.474279129999999</v>
      </c>
      <c r="AK8" s="3">
        <v>21.705213130000001</v>
      </c>
      <c r="AL8" s="3">
        <v>20.631879810000001</v>
      </c>
      <c r="AM8" s="3">
        <v>28.859732260000001</v>
      </c>
      <c r="AN8" s="3">
        <v>45.24541292</v>
      </c>
      <c r="AO8" s="3">
        <v>19.110943850000002</v>
      </c>
      <c r="AP8" s="3">
        <v>17.372571090000001</v>
      </c>
      <c r="AQ8" s="3">
        <v>16.167232859999999</v>
      </c>
      <c r="AR8" s="3">
        <v>17.151844180000001</v>
      </c>
      <c r="AS8" s="3">
        <v>18.510556699999999</v>
      </c>
      <c r="AT8" s="3">
        <v>20.697012600000001</v>
      </c>
      <c r="AU8" s="3">
        <v>20.204959389999999</v>
      </c>
      <c r="AV8" s="3">
        <v>19.755667649999999</v>
      </c>
      <c r="AW8" s="3">
        <v>19.959792920000002</v>
      </c>
      <c r="AX8" s="3">
        <v>23.09222849</v>
      </c>
      <c r="AY8" s="3">
        <v>24.827791789999999</v>
      </c>
      <c r="AZ8" s="3">
        <v>31.75417728</v>
      </c>
      <c r="BA8" s="3">
        <v>14.27662074</v>
      </c>
      <c r="BB8" s="3">
        <v>14.27351814</v>
      </c>
      <c r="BC8" s="3">
        <v>14.30447785</v>
      </c>
      <c r="BD8" s="3">
        <v>16.040780860000002</v>
      </c>
      <c r="BE8" s="3">
        <v>15.724694299999999</v>
      </c>
      <c r="BF8" s="3">
        <v>18.886264560000001</v>
      </c>
      <c r="BG8" s="3">
        <v>18.26138839</v>
      </c>
      <c r="BH8" s="3">
        <v>17.104819890000002</v>
      </c>
      <c r="BI8" s="3">
        <v>19.941949860000001</v>
      </c>
      <c r="BJ8" s="3">
        <v>16.550429439999998</v>
      </c>
      <c r="BK8" s="3">
        <v>21.391564280000001</v>
      </c>
      <c r="BL8" s="3">
        <v>22.830392610000001</v>
      </c>
      <c r="BM8" s="3">
        <v>18.108207749999998</v>
      </c>
      <c r="BN8" s="3">
        <v>16.300626019999999</v>
      </c>
      <c r="BO8" s="3">
        <v>16.026134819999999</v>
      </c>
      <c r="BP8" s="3">
        <v>18.11644094</v>
      </c>
      <c r="BQ8" s="3">
        <v>16.50384017</v>
      </c>
      <c r="BR8" s="3">
        <v>17.5171919</v>
      </c>
      <c r="BS8" s="3">
        <v>19.780180680000001</v>
      </c>
      <c r="BT8" s="3">
        <v>18.106571500000001</v>
      </c>
      <c r="BU8" s="3">
        <v>18.653107259999999</v>
      </c>
      <c r="BV8" s="3">
        <v>19.826174009999999</v>
      </c>
      <c r="BW8" s="3">
        <v>20.95919692</v>
      </c>
      <c r="BX8" s="3">
        <v>19.651383809999999</v>
      </c>
      <c r="BY8" s="3">
        <v>14.88475622</v>
      </c>
      <c r="BZ8" s="3">
        <v>15.35706351</v>
      </c>
      <c r="CA8" s="3">
        <v>15.669780169999999</v>
      </c>
      <c r="CB8" s="3">
        <v>15.48420758</v>
      </c>
      <c r="CC8" s="3">
        <v>17.647479369999999</v>
      </c>
      <c r="CD8" s="3">
        <v>18.7204306</v>
      </c>
      <c r="CE8" s="3">
        <v>18.242042609999999</v>
      </c>
      <c r="CF8" s="3">
        <v>19.246362359999999</v>
      </c>
      <c r="CG8" s="3">
        <v>22.072127139999999</v>
      </c>
      <c r="CH8" s="3">
        <v>38.078869150000003</v>
      </c>
      <c r="CI8" s="3">
        <v>68.512910489999996</v>
      </c>
      <c r="CJ8" s="3">
        <v>182.1463493</v>
      </c>
      <c r="CK8" s="3">
        <v>17.17373053</v>
      </c>
      <c r="CL8" s="3">
        <v>82.821471619999997</v>
      </c>
      <c r="CM8" s="3">
        <v>70.988383999999996</v>
      </c>
      <c r="CN8" s="3">
        <v>52.137747840000003</v>
      </c>
      <c r="CO8" s="3">
        <v>40.576142609999998</v>
      </c>
      <c r="CP8" s="3">
        <v>21.941613700000001</v>
      </c>
      <c r="CQ8" s="3">
        <v>19.892940679999999</v>
      </c>
      <c r="CR8" s="3">
        <v>20.045432739999999</v>
      </c>
      <c r="CS8" s="3">
        <v>19.951744390000002</v>
      </c>
      <c r="CT8" s="3">
        <v>19.179135909999999</v>
      </c>
      <c r="CU8" s="3">
        <v>21.350257259999999</v>
      </c>
      <c r="CV8" s="3">
        <v>29.90566557</v>
      </c>
    </row>
    <row r="9" spans="1:101" x14ac:dyDescent="0.25">
      <c r="A9" t="s">
        <v>113</v>
      </c>
      <c r="B9" t="s">
        <v>114</v>
      </c>
      <c r="C9" t="s">
        <v>113</v>
      </c>
      <c r="D9" t="s">
        <v>115</v>
      </c>
      <c r="E9" s="3">
        <v>0.62538766000000001</v>
      </c>
      <c r="F9" s="3">
        <v>5.9835552099999996</v>
      </c>
      <c r="G9" s="3">
        <v>16.191058389999998</v>
      </c>
      <c r="H9" s="3">
        <v>18.357582969999999</v>
      </c>
      <c r="I9" s="3">
        <v>24.057323910000001</v>
      </c>
      <c r="J9" s="3">
        <v>22.552442719999998</v>
      </c>
      <c r="K9" s="3">
        <v>24.177680429999999</v>
      </c>
      <c r="L9" s="3">
        <v>27.551841580000001</v>
      </c>
      <c r="M9" s="3">
        <v>24.412669520000001</v>
      </c>
      <c r="N9" s="3">
        <v>26.056139649999999</v>
      </c>
      <c r="O9" s="3">
        <v>32.001089270000001</v>
      </c>
      <c r="P9" s="3">
        <v>94.814323209999998</v>
      </c>
      <c r="Q9" s="3">
        <v>1.1969186199999999</v>
      </c>
      <c r="R9" s="3">
        <v>8.4660934599999997</v>
      </c>
      <c r="S9" s="3">
        <v>13.939862529999999</v>
      </c>
      <c r="T9" s="3">
        <v>27.383348739999999</v>
      </c>
      <c r="U9" s="3">
        <v>22.489376289999999</v>
      </c>
      <c r="V9" s="3">
        <v>22.198022630000001</v>
      </c>
      <c r="W9" s="3">
        <v>26.696251620000002</v>
      </c>
      <c r="X9" s="3">
        <v>23.734413419999999</v>
      </c>
      <c r="Y9" s="3">
        <v>17.69094067</v>
      </c>
      <c r="Z9" s="3">
        <v>26.182858249999999</v>
      </c>
      <c r="AA9" s="3">
        <v>16.659804000000001</v>
      </c>
      <c r="AB9" s="3">
        <v>99.907512310000001</v>
      </c>
      <c r="AC9" s="3">
        <v>0.91147515999999995</v>
      </c>
      <c r="AD9" s="3">
        <v>9.2545243599999996</v>
      </c>
      <c r="AE9" s="3">
        <v>16.56622754</v>
      </c>
      <c r="AF9" s="3">
        <v>20.657282030000001</v>
      </c>
      <c r="AG9" s="3">
        <v>20.56540476</v>
      </c>
      <c r="AH9" s="3">
        <v>20.51971971</v>
      </c>
      <c r="AI9" s="3">
        <v>28.772715869999999</v>
      </c>
      <c r="AJ9" s="3">
        <v>17.177595109999999</v>
      </c>
      <c r="AK9" s="3">
        <v>26.281069559999999</v>
      </c>
      <c r="AL9" s="3">
        <v>34.078916229999997</v>
      </c>
      <c r="AM9" s="3">
        <v>33.933544079999997</v>
      </c>
      <c r="AN9" s="3">
        <v>164.31690441999999</v>
      </c>
      <c r="AO9" s="3">
        <v>1.09079163</v>
      </c>
      <c r="AP9" s="3">
        <v>11.38658139</v>
      </c>
      <c r="AQ9" s="3">
        <v>14.075429959999999</v>
      </c>
      <c r="AR9" s="3">
        <v>22.081821059999999</v>
      </c>
      <c r="AS9" s="3">
        <v>27.886135759999998</v>
      </c>
      <c r="AT9" s="3">
        <v>23.085873490000001</v>
      </c>
      <c r="AU9" s="3">
        <v>38.440483839999999</v>
      </c>
      <c r="AV9" s="3">
        <v>28.802293259999999</v>
      </c>
      <c r="AW9" s="3">
        <v>26.388934150000001</v>
      </c>
      <c r="AX9" s="3">
        <v>37.603047310000001</v>
      </c>
      <c r="AY9" s="3">
        <v>30.463148029999999</v>
      </c>
      <c r="AZ9" s="3">
        <v>185.12431907000001</v>
      </c>
      <c r="BA9" s="3">
        <v>0.64844391999999995</v>
      </c>
      <c r="BB9" s="3">
        <v>7.5486213900000001</v>
      </c>
      <c r="BC9" s="3">
        <v>15.43507836</v>
      </c>
      <c r="BD9" s="3">
        <v>20.522713589999999</v>
      </c>
      <c r="BE9" s="3">
        <v>24.10432432</v>
      </c>
      <c r="BF9" s="3">
        <v>22.240089439999998</v>
      </c>
      <c r="BG9" s="3">
        <v>31.041956540000001</v>
      </c>
      <c r="BH9" s="3">
        <v>45.159989500000002</v>
      </c>
      <c r="BI9" s="3">
        <v>38.997569589999998</v>
      </c>
      <c r="BJ9" s="3">
        <v>31.03716356</v>
      </c>
      <c r="BK9" s="3">
        <v>33.393199000000003</v>
      </c>
      <c r="BL9" s="3">
        <v>183.20566019</v>
      </c>
      <c r="BM9" s="3">
        <v>0.96977720999999995</v>
      </c>
      <c r="BN9" s="3">
        <v>8.4822875300000007</v>
      </c>
      <c r="BO9" s="3">
        <v>17.92719546</v>
      </c>
      <c r="BP9" s="3">
        <v>15.80386736</v>
      </c>
      <c r="BQ9" s="3">
        <v>19.55114056</v>
      </c>
      <c r="BR9" s="3">
        <v>31.475266189999999</v>
      </c>
      <c r="BS9" s="3">
        <v>34.530913339999998</v>
      </c>
      <c r="BT9" s="3">
        <v>34.402685269999999</v>
      </c>
      <c r="BU9" s="3">
        <v>34.368547560000003</v>
      </c>
      <c r="BV9" s="3">
        <v>65.791891430000007</v>
      </c>
      <c r="BW9" s="3">
        <v>46.809286739999997</v>
      </c>
      <c r="BX9" s="3">
        <v>252.33019557</v>
      </c>
      <c r="BY9" s="3">
        <v>0.92910833000000004</v>
      </c>
      <c r="BZ9" s="3">
        <v>8.7107133599999997</v>
      </c>
      <c r="CA9" s="3">
        <v>17.211292570000001</v>
      </c>
      <c r="CB9" s="3">
        <v>16.323675510000001</v>
      </c>
      <c r="CC9" s="3">
        <v>34.75615406</v>
      </c>
      <c r="CD9" s="3">
        <v>23.476564069999998</v>
      </c>
      <c r="CE9" s="3">
        <v>41.172933479999998</v>
      </c>
      <c r="CF9" s="3">
        <v>31.374662300000001</v>
      </c>
      <c r="CG9" s="3">
        <v>30.431367059999999</v>
      </c>
      <c r="CH9" s="3">
        <v>39.743174269999997</v>
      </c>
      <c r="CI9" s="3">
        <v>32.30567619</v>
      </c>
      <c r="CJ9" s="3">
        <v>264.53221926999998</v>
      </c>
      <c r="CK9" s="3">
        <v>0.28245933000000001</v>
      </c>
      <c r="CL9" s="3">
        <v>8.9817370400000005</v>
      </c>
      <c r="CM9" s="3">
        <v>14.0293536</v>
      </c>
      <c r="CN9" s="3">
        <v>20.01236394</v>
      </c>
      <c r="CO9" s="3">
        <v>45.177863129999999</v>
      </c>
      <c r="CP9" s="3">
        <v>29.33390271</v>
      </c>
      <c r="CQ9" s="3">
        <v>33.961451089999997</v>
      </c>
      <c r="CR9" s="3">
        <v>38.018265599999999</v>
      </c>
      <c r="CS9" s="3">
        <v>43.752977270000002</v>
      </c>
      <c r="CT9" s="3">
        <v>33.65686822</v>
      </c>
      <c r="CU9" s="3">
        <v>52.882911749999998</v>
      </c>
      <c r="CV9" s="3">
        <v>190.38034637000001</v>
      </c>
    </row>
    <row r="10" spans="1:101" x14ac:dyDescent="0.25">
      <c r="A10" t="s">
        <v>116</v>
      </c>
      <c r="B10" t="s">
        <v>117</v>
      </c>
      <c r="C10" t="s">
        <v>116</v>
      </c>
      <c r="D10" t="s">
        <v>118</v>
      </c>
      <c r="E10" s="3">
        <v>11.450130250000001</v>
      </c>
      <c r="F10" s="3">
        <v>39.801565789999998</v>
      </c>
      <c r="G10" s="3">
        <v>53.545104469999998</v>
      </c>
      <c r="H10" s="3">
        <v>49.749248520000002</v>
      </c>
      <c r="I10" s="3">
        <v>61.297380310000001</v>
      </c>
      <c r="J10" s="3">
        <v>63.774893460000001</v>
      </c>
      <c r="K10" s="3">
        <v>54.796058619999997</v>
      </c>
      <c r="L10" s="3">
        <v>52.280317340000003</v>
      </c>
      <c r="M10" s="3">
        <v>70.252691990000002</v>
      </c>
      <c r="N10" s="3">
        <v>53.959439590000002</v>
      </c>
      <c r="O10" s="3">
        <v>62.59359164</v>
      </c>
      <c r="P10" s="3">
        <v>150.75848593000001</v>
      </c>
      <c r="Q10" s="3">
        <v>13.791317790000001</v>
      </c>
      <c r="R10" s="3">
        <v>55.647974179999999</v>
      </c>
      <c r="S10" s="3">
        <v>75.53614709</v>
      </c>
      <c r="T10" s="3">
        <v>60.765010650000001</v>
      </c>
      <c r="U10" s="3">
        <v>76.959090680000003</v>
      </c>
      <c r="V10" s="3">
        <v>66.277734370000005</v>
      </c>
      <c r="W10" s="3">
        <v>74.724527640000005</v>
      </c>
      <c r="X10" s="3">
        <v>67.447963770000001</v>
      </c>
      <c r="Y10" s="3">
        <v>65.743783690000001</v>
      </c>
      <c r="Z10" s="3">
        <v>73.027096090000001</v>
      </c>
      <c r="AA10" s="3">
        <v>70.34528512</v>
      </c>
      <c r="AB10" s="3">
        <v>164.47173223999999</v>
      </c>
      <c r="AC10" s="3">
        <v>8.5282529900000004</v>
      </c>
      <c r="AD10" s="3">
        <v>57.603924309999996</v>
      </c>
      <c r="AE10" s="3">
        <v>77.173246899999995</v>
      </c>
      <c r="AF10" s="3">
        <v>100.14167101</v>
      </c>
      <c r="AG10" s="3">
        <v>83.68083695</v>
      </c>
      <c r="AH10" s="3">
        <v>80.623587220000005</v>
      </c>
      <c r="AI10" s="3">
        <v>88.879056689999999</v>
      </c>
      <c r="AJ10" s="3">
        <v>84.358358379999999</v>
      </c>
      <c r="AK10" s="3">
        <v>70.180760629999995</v>
      </c>
      <c r="AL10" s="3">
        <v>89.567415580000002</v>
      </c>
      <c r="AM10" s="3">
        <v>86.294317950000007</v>
      </c>
      <c r="AN10" s="3">
        <v>208.00535453000001</v>
      </c>
      <c r="AO10" s="3">
        <v>18.902167810000002</v>
      </c>
      <c r="AP10" s="3">
        <v>68.10325589</v>
      </c>
      <c r="AQ10" s="3">
        <v>92.772003159999997</v>
      </c>
      <c r="AR10" s="3">
        <v>87.820972859999998</v>
      </c>
      <c r="AS10" s="3">
        <v>92.282431399999993</v>
      </c>
      <c r="AT10" s="3">
        <v>83.132872829999997</v>
      </c>
      <c r="AU10" s="3">
        <v>96.400999189999993</v>
      </c>
      <c r="AV10" s="3">
        <v>87.783560420000001</v>
      </c>
      <c r="AW10" s="3">
        <v>86.559896719999998</v>
      </c>
      <c r="AX10" s="3">
        <v>95.622410430000002</v>
      </c>
      <c r="AY10" s="3">
        <v>109.07361896</v>
      </c>
      <c r="AZ10" s="3">
        <v>203.27653394000001</v>
      </c>
      <c r="BA10" s="3">
        <v>7.4816937599999997</v>
      </c>
      <c r="BB10" s="3">
        <v>59.249498209999999</v>
      </c>
      <c r="BC10" s="3">
        <v>84.497494279999998</v>
      </c>
      <c r="BD10" s="3">
        <v>104.97090827</v>
      </c>
      <c r="BE10" s="3">
        <v>81.094583259999993</v>
      </c>
      <c r="BF10" s="3">
        <v>123.46258288</v>
      </c>
      <c r="BG10" s="3">
        <v>109.1160213</v>
      </c>
      <c r="BH10" s="3">
        <v>94.460108169999998</v>
      </c>
      <c r="BI10" s="3">
        <v>116.94763579000001</v>
      </c>
      <c r="BJ10" s="3">
        <v>123.10662458</v>
      </c>
      <c r="BK10" s="3">
        <v>111.40373864</v>
      </c>
      <c r="BL10" s="3">
        <v>202.24557282000001</v>
      </c>
      <c r="BM10" s="3">
        <v>9.7273487999999997</v>
      </c>
      <c r="BN10" s="3">
        <v>76.880347369999996</v>
      </c>
      <c r="BO10" s="3">
        <v>101.71483755</v>
      </c>
      <c r="BP10" s="3">
        <v>87.351683859999994</v>
      </c>
      <c r="BQ10" s="3">
        <v>93.844378980000002</v>
      </c>
      <c r="BR10" s="3">
        <v>87.88172222</v>
      </c>
      <c r="BS10" s="3">
        <v>120.90113447</v>
      </c>
      <c r="BT10" s="3">
        <v>96.865375209999996</v>
      </c>
      <c r="BU10" s="3">
        <v>97.657707740000006</v>
      </c>
      <c r="BV10" s="3">
        <v>95.797276760000003</v>
      </c>
      <c r="BW10" s="3">
        <v>107.38036483</v>
      </c>
      <c r="BX10" s="3">
        <v>188.47848934999999</v>
      </c>
      <c r="BY10" s="3">
        <v>13.769107829999999</v>
      </c>
      <c r="BZ10" s="3">
        <v>70.751440290000005</v>
      </c>
      <c r="CA10" s="3">
        <v>99.477415440000001</v>
      </c>
      <c r="CB10" s="3">
        <v>88.784262130000002</v>
      </c>
      <c r="CC10" s="3">
        <v>95.617878989999994</v>
      </c>
      <c r="CD10" s="3">
        <v>97.509214319999998</v>
      </c>
      <c r="CE10" s="3">
        <v>80.314499229999996</v>
      </c>
      <c r="CF10" s="3">
        <v>89.474132049999994</v>
      </c>
      <c r="CG10" s="3">
        <v>90.351970120000004</v>
      </c>
      <c r="CH10" s="3">
        <v>116.21788656</v>
      </c>
      <c r="CI10" s="3">
        <v>83.019249779999996</v>
      </c>
      <c r="CJ10" s="3">
        <v>214.69241589999999</v>
      </c>
      <c r="CK10" s="3">
        <v>21.274591350000001</v>
      </c>
      <c r="CL10" s="3">
        <v>71.234261570000001</v>
      </c>
      <c r="CM10" s="3">
        <v>91.077478889999995</v>
      </c>
      <c r="CN10" s="3">
        <v>88.568055770000001</v>
      </c>
      <c r="CO10" s="3">
        <v>87.728730519999999</v>
      </c>
      <c r="CP10" s="3">
        <v>92.454550830000002</v>
      </c>
      <c r="CQ10" s="3">
        <v>86.951594990000004</v>
      </c>
      <c r="CR10" s="3">
        <v>102.84327933</v>
      </c>
      <c r="CS10" s="3">
        <v>74.957103939999996</v>
      </c>
      <c r="CT10" s="3">
        <v>82.984267130000006</v>
      </c>
      <c r="CU10" s="3">
        <v>91.252423649999997</v>
      </c>
      <c r="CV10" s="3">
        <v>206.25989480999999</v>
      </c>
    </row>
    <row r="11" spans="1:101" x14ac:dyDescent="0.25">
      <c r="A11" t="s">
        <v>119</v>
      </c>
      <c r="B11" t="s">
        <v>120</v>
      </c>
      <c r="C11" t="s">
        <v>121</v>
      </c>
      <c r="D11" t="s">
        <v>122</v>
      </c>
      <c r="E11" s="3">
        <v>0.64545693000000004</v>
      </c>
      <c r="F11" s="3">
        <v>7.8103663599999997</v>
      </c>
      <c r="G11" s="3">
        <v>12.84581661</v>
      </c>
      <c r="H11" s="3">
        <v>12.96002103</v>
      </c>
      <c r="I11" s="3">
        <v>14.26848816</v>
      </c>
      <c r="J11" s="3">
        <v>14.54660966</v>
      </c>
      <c r="K11" s="3">
        <v>17.774069369999999</v>
      </c>
      <c r="L11" s="3">
        <v>15.963351019999999</v>
      </c>
      <c r="M11" s="3">
        <v>13.2169212</v>
      </c>
      <c r="N11" s="3">
        <v>15.60441922</v>
      </c>
      <c r="O11" s="3">
        <v>16.82441863</v>
      </c>
      <c r="P11" s="3">
        <v>43.48505737</v>
      </c>
      <c r="Q11" s="3">
        <v>0.56258929999999996</v>
      </c>
      <c r="R11" s="3">
        <v>6.9017746400000002</v>
      </c>
      <c r="S11" s="3">
        <v>9.9399661199999993</v>
      </c>
      <c r="T11" s="3">
        <v>10.887469449999999</v>
      </c>
      <c r="U11" s="3">
        <v>20.57080199</v>
      </c>
      <c r="V11" s="3">
        <v>21.978292509999999</v>
      </c>
      <c r="W11" s="3">
        <v>24.49867781</v>
      </c>
      <c r="X11" s="3">
        <v>19.915229790000001</v>
      </c>
      <c r="Y11" s="3">
        <v>14.73577671</v>
      </c>
      <c r="Z11" s="3">
        <v>16.194820440000001</v>
      </c>
      <c r="AA11" s="3">
        <v>15.99097701</v>
      </c>
      <c r="AB11" s="3">
        <v>48.534584989999999</v>
      </c>
      <c r="AC11" s="3">
        <v>1.01054486</v>
      </c>
      <c r="AD11" s="3">
        <v>5.6970564799999996</v>
      </c>
      <c r="AE11" s="3">
        <v>11.17038655</v>
      </c>
      <c r="AF11" s="3">
        <v>11.05665254</v>
      </c>
      <c r="AG11" s="3">
        <v>10.61914438</v>
      </c>
      <c r="AH11" s="3">
        <v>13.837695630000001</v>
      </c>
      <c r="AI11" s="3">
        <v>13.000875389999999</v>
      </c>
      <c r="AJ11" s="3">
        <v>17.083894319999999</v>
      </c>
      <c r="AK11" s="3">
        <v>14.662077419999999</v>
      </c>
      <c r="AL11" s="3">
        <v>14.452043679999999</v>
      </c>
      <c r="AM11" s="3">
        <v>15.57462688</v>
      </c>
      <c r="AN11" s="3">
        <v>77.013362139999998</v>
      </c>
      <c r="AO11" s="3">
        <v>0.74267223999999998</v>
      </c>
      <c r="AP11" s="3">
        <v>5.25339724</v>
      </c>
      <c r="AQ11" s="3">
        <v>10.049905470000001</v>
      </c>
      <c r="AR11" s="3">
        <v>10.966096390000001</v>
      </c>
      <c r="AS11" s="3">
        <v>15.88535731</v>
      </c>
      <c r="AT11" s="3">
        <v>12.26606894</v>
      </c>
      <c r="AU11" s="3">
        <v>16.825759510000001</v>
      </c>
      <c r="AV11" s="3">
        <v>12.87965939</v>
      </c>
      <c r="AW11" s="3">
        <v>14.204777529999999</v>
      </c>
      <c r="AX11" s="3">
        <v>17.865787770000001</v>
      </c>
      <c r="AY11" s="3">
        <v>14.37710201</v>
      </c>
      <c r="AZ11" s="3">
        <v>61.542878909999999</v>
      </c>
      <c r="BA11" s="3">
        <v>0.69607556000000004</v>
      </c>
      <c r="BB11" s="3">
        <v>4.9841466499999996</v>
      </c>
      <c r="BC11" s="3">
        <v>10.80020099</v>
      </c>
      <c r="BD11" s="3">
        <v>10.34293746</v>
      </c>
      <c r="BE11" s="3">
        <v>11.60373066</v>
      </c>
      <c r="BF11" s="3">
        <v>13.004990019999999</v>
      </c>
      <c r="BG11" s="3">
        <v>15.30080113</v>
      </c>
      <c r="BH11" s="3">
        <v>14.60151261</v>
      </c>
      <c r="BI11" s="3">
        <v>14.92165537</v>
      </c>
      <c r="BJ11" s="3">
        <v>13.4140034</v>
      </c>
      <c r="BK11" s="3">
        <v>14.29531006</v>
      </c>
      <c r="BL11" s="3">
        <v>53.882603789999997</v>
      </c>
      <c r="BM11" s="3">
        <v>1.00254183</v>
      </c>
      <c r="BN11" s="3">
        <v>3.8232499099999999</v>
      </c>
      <c r="BO11" s="3">
        <v>9.0240250399999997</v>
      </c>
      <c r="BP11" s="3">
        <v>8.2998610799999994</v>
      </c>
      <c r="BQ11" s="3">
        <v>11.898321449999999</v>
      </c>
      <c r="BR11" s="3">
        <v>11.67449107</v>
      </c>
      <c r="BS11" s="3">
        <v>12.39697855</v>
      </c>
      <c r="BT11" s="3">
        <v>14.4920334</v>
      </c>
      <c r="BU11" s="3">
        <v>13.002238029999999</v>
      </c>
      <c r="BV11" s="3">
        <v>13.95820284</v>
      </c>
      <c r="BW11" s="3">
        <v>16.298329389999999</v>
      </c>
      <c r="BX11" s="3">
        <v>47.528935250000004</v>
      </c>
      <c r="BY11" s="3">
        <v>0.75478820000000002</v>
      </c>
      <c r="BZ11" s="3">
        <v>4.8666627399999998</v>
      </c>
      <c r="CA11" s="3">
        <v>12.271189740000001</v>
      </c>
      <c r="CB11" s="3">
        <v>11.13929066</v>
      </c>
      <c r="CC11" s="3">
        <v>15.77029278</v>
      </c>
      <c r="CD11" s="3">
        <v>14.47938819</v>
      </c>
      <c r="CE11" s="3">
        <v>13.814912720000001</v>
      </c>
      <c r="CF11" s="3">
        <v>13.6615325</v>
      </c>
      <c r="CG11" s="3">
        <v>13.27257021</v>
      </c>
      <c r="CH11" s="3">
        <v>16.037453630000002</v>
      </c>
      <c r="CI11" s="3">
        <v>13.496533489999999</v>
      </c>
      <c r="CJ11" s="3">
        <v>57.903675120000003</v>
      </c>
      <c r="CK11" s="3">
        <v>0.90157726000000005</v>
      </c>
      <c r="CL11" s="3">
        <v>4.0848493000000001</v>
      </c>
      <c r="CM11" s="3">
        <v>8.5819530799999999</v>
      </c>
      <c r="CN11" s="3">
        <v>23.725079180000002</v>
      </c>
      <c r="CO11" s="3">
        <v>10.932039339999999</v>
      </c>
      <c r="CP11" s="3">
        <v>16.783872420000002</v>
      </c>
      <c r="CQ11" s="3">
        <v>13.94713088</v>
      </c>
      <c r="CR11" s="3">
        <v>13.685700130000001</v>
      </c>
      <c r="CS11" s="3">
        <v>12.207753759999999</v>
      </c>
      <c r="CT11" s="3">
        <v>16.034058720000001</v>
      </c>
      <c r="CU11" s="3">
        <v>15.57038118</v>
      </c>
      <c r="CV11" s="3">
        <v>55.880084689999997</v>
      </c>
    </row>
    <row r="12" spans="1:101" x14ac:dyDescent="0.25">
      <c r="A12" t="s">
        <v>116</v>
      </c>
      <c r="B12" t="s">
        <v>117</v>
      </c>
      <c r="C12" t="s">
        <v>119</v>
      </c>
      <c r="D12" t="s">
        <v>123</v>
      </c>
      <c r="E12" s="3">
        <v>4.0850631000000002</v>
      </c>
      <c r="F12" s="3">
        <v>25.422569169999999</v>
      </c>
      <c r="G12" s="3">
        <v>45.080284169999999</v>
      </c>
      <c r="H12" s="3">
        <v>49.06785077</v>
      </c>
      <c r="I12" s="3">
        <v>65.417820469999995</v>
      </c>
      <c r="J12" s="3">
        <v>75.6962245</v>
      </c>
      <c r="K12" s="3">
        <v>92.503239539999996</v>
      </c>
      <c r="L12" s="3">
        <v>88.268678870000002</v>
      </c>
      <c r="M12" s="3">
        <v>84.338561900000002</v>
      </c>
      <c r="N12" s="3">
        <v>81.249035849999999</v>
      </c>
      <c r="O12" s="3">
        <v>108.93863666</v>
      </c>
      <c r="P12" s="3">
        <v>998.6206449</v>
      </c>
      <c r="Q12" s="3">
        <v>4.8971696500000004</v>
      </c>
      <c r="R12" s="3">
        <v>26.271302840000001</v>
      </c>
      <c r="S12" s="3">
        <v>49.143480869999998</v>
      </c>
      <c r="T12" s="3">
        <v>57.672941639999998</v>
      </c>
      <c r="U12" s="3">
        <v>76.190421799999996</v>
      </c>
      <c r="V12" s="3">
        <v>76.323049670000003</v>
      </c>
      <c r="W12" s="3">
        <v>90.949227530000002</v>
      </c>
      <c r="X12" s="3">
        <v>99.949358599999996</v>
      </c>
      <c r="Y12" s="3">
        <v>94.912433429999993</v>
      </c>
      <c r="Z12" s="3">
        <v>107.09319683</v>
      </c>
      <c r="AA12" s="3">
        <v>126.67203317000001</v>
      </c>
      <c r="AB12" s="3">
        <v>1004.99669064</v>
      </c>
      <c r="AC12" s="3">
        <v>3.7374371700000002</v>
      </c>
      <c r="AD12" s="3">
        <v>28.765875680000001</v>
      </c>
      <c r="AE12" s="3">
        <v>53.67295343</v>
      </c>
      <c r="AF12" s="3">
        <v>68.49507887</v>
      </c>
      <c r="AG12" s="3">
        <v>79.050903140000003</v>
      </c>
      <c r="AH12" s="3">
        <v>85.33254196</v>
      </c>
      <c r="AI12" s="3">
        <v>91.482547310000001</v>
      </c>
      <c r="AJ12" s="3">
        <v>105.78841747</v>
      </c>
      <c r="AK12" s="3">
        <v>104.78277315</v>
      </c>
      <c r="AL12" s="3">
        <v>111.65336626</v>
      </c>
      <c r="AM12" s="3">
        <v>132.18328535000001</v>
      </c>
      <c r="AN12" s="3">
        <v>832.81485491000001</v>
      </c>
      <c r="AO12" s="3">
        <v>6.1722314000000003</v>
      </c>
      <c r="AP12" s="3">
        <v>35.522252530000003</v>
      </c>
      <c r="AQ12" s="3">
        <v>61.879458339999999</v>
      </c>
      <c r="AR12" s="3">
        <v>75.861749430000003</v>
      </c>
      <c r="AS12" s="3">
        <v>88.881269329999995</v>
      </c>
      <c r="AT12" s="3">
        <v>83.784841299999997</v>
      </c>
      <c r="AU12" s="3">
        <v>127.73250090000001</v>
      </c>
      <c r="AV12" s="3">
        <v>109.77165986999999</v>
      </c>
      <c r="AW12" s="3">
        <v>120.92816443</v>
      </c>
      <c r="AX12" s="3">
        <v>128.41811508999999</v>
      </c>
      <c r="AY12" s="3">
        <v>144.41824482999999</v>
      </c>
      <c r="AZ12" s="3">
        <v>786.38603307000005</v>
      </c>
      <c r="BA12" s="3">
        <v>6.2194941400000001</v>
      </c>
      <c r="BB12" s="3">
        <v>34.977850699999998</v>
      </c>
      <c r="BC12" s="3">
        <v>68.933433399999998</v>
      </c>
      <c r="BD12" s="3">
        <v>76.543214989999996</v>
      </c>
      <c r="BE12" s="3">
        <v>84.953566350000003</v>
      </c>
      <c r="BF12" s="3">
        <v>93.120528649999997</v>
      </c>
      <c r="BG12" s="3">
        <v>100.59306741</v>
      </c>
      <c r="BH12" s="3">
        <v>100.80347082999999</v>
      </c>
      <c r="BI12" s="3">
        <v>105.75662051</v>
      </c>
      <c r="BJ12" s="3">
        <v>113.62286895</v>
      </c>
      <c r="BK12" s="3">
        <v>129.80019191</v>
      </c>
      <c r="BL12" s="3">
        <v>666.24526361000005</v>
      </c>
      <c r="BM12" s="3">
        <v>9.2744438000000002</v>
      </c>
      <c r="BN12" s="3">
        <v>35.65418528</v>
      </c>
      <c r="BO12" s="3">
        <v>66.607919249999995</v>
      </c>
      <c r="BP12" s="3">
        <v>71.648982320000002</v>
      </c>
      <c r="BQ12" s="3">
        <v>82.047828100000004</v>
      </c>
      <c r="BR12" s="3">
        <v>94.255051460000004</v>
      </c>
      <c r="BS12" s="3">
        <v>97.89568233</v>
      </c>
      <c r="BT12" s="3">
        <v>111.81005747</v>
      </c>
      <c r="BU12" s="3">
        <v>116.79279767</v>
      </c>
      <c r="BV12" s="3">
        <v>108.73452140000001</v>
      </c>
      <c r="BW12" s="3">
        <v>135.97532883</v>
      </c>
      <c r="BX12" s="3">
        <v>735.06591129000003</v>
      </c>
      <c r="BY12" s="3">
        <v>6.4181981300000004</v>
      </c>
      <c r="BZ12" s="3">
        <v>32.019409549999999</v>
      </c>
      <c r="CA12" s="3">
        <v>63.426687080000001</v>
      </c>
      <c r="CB12" s="3">
        <v>67.180634350000005</v>
      </c>
      <c r="CC12" s="3">
        <v>89.800013759999999</v>
      </c>
      <c r="CD12" s="3">
        <v>83.784261299999997</v>
      </c>
      <c r="CE12" s="3">
        <v>100.47872434999999</v>
      </c>
      <c r="CF12" s="3">
        <v>98.906147259999997</v>
      </c>
      <c r="CG12" s="3">
        <v>100.63581099</v>
      </c>
      <c r="CH12" s="3">
        <v>107.04227262000001</v>
      </c>
      <c r="CI12" s="3">
        <v>125.67188175</v>
      </c>
      <c r="CJ12" s="3">
        <v>850.37666091999995</v>
      </c>
      <c r="CK12" s="3">
        <v>6.3749188999999999</v>
      </c>
      <c r="CL12" s="3">
        <v>29.063848279999998</v>
      </c>
      <c r="CM12" s="3">
        <v>67.917145039999994</v>
      </c>
      <c r="CN12" s="3">
        <v>81.179021359999993</v>
      </c>
      <c r="CO12" s="3">
        <v>93.608845669999994</v>
      </c>
      <c r="CP12" s="3">
        <v>90.252057179999994</v>
      </c>
      <c r="CQ12" s="3">
        <v>99.346607800000001</v>
      </c>
      <c r="CR12" s="3">
        <v>117.49729422999999</v>
      </c>
      <c r="CS12" s="3">
        <v>112.55891112</v>
      </c>
      <c r="CT12" s="3">
        <v>136.18290439</v>
      </c>
      <c r="CU12" s="3">
        <v>143.59111705999999</v>
      </c>
      <c r="CV12" s="3">
        <v>977.06993388000001</v>
      </c>
    </row>
    <row r="13" spans="1:101" x14ac:dyDescent="0.25">
      <c r="A13" t="s">
        <v>119</v>
      </c>
      <c r="B13" t="s">
        <v>120</v>
      </c>
      <c r="C13" t="s">
        <v>124</v>
      </c>
      <c r="D13" t="s">
        <v>125</v>
      </c>
      <c r="E13" s="3">
        <v>2.7568515900000001</v>
      </c>
      <c r="F13" s="3">
        <v>14.19128667</v>
      </c>
      <c r="G13" s="3">
        <v>25.763541180000001</v>
      </c>
      <c r="H13" s="3">
        <v>33.641633069999997</v>
      </c>
      <c r="I13" s="3">
        <v>44.496999070000001</v>
      </c>
      <c r="J13" s="3">
        <v>44.672526759999997</v>
      </c>
      <c r="K13" s="3">
        <v>50.037115159999999</v>
      </c>
      <c r="L13" s="3">
        <v>51.827372320000002</v>
      </c>
      <c r="M13" s="3">
        <v>49.377016599999997</v>
      </c>
      <c r="N13" s="3">
        <v>66.709060859999994</v>
      </c>
      <c r="O13" s="3">
        <v>64.326931119999998</v>
      </c>
      <c r="P13" s="3">
        <v>379.21325445000002</v>
      </c>
      <c r="Q13" s="3">
        <v>2.5947516500000001</v>
      </c>
      <c r="R13" s="3">
        <v>13.99475528</v>
      </c>
      <c r="S13" s="3">
        <v>36.097262049999998</v>
      </c>
      <c r="T13" s="3">
        <v>42.63212205</v>
      </c>
      <c r="U13" s="3">
        <v>58.480805969999999</v>
      </c>
      <c r="V13" s="3">
        <v>53.803909969999999</v>
      </c>
      <c r="W13" s="3">
        <v>55.540856310000002</v>
      </c>
      <c r="X13" s="3">
        <v>55.869455539999997</v>
      </c>
      <c r="Y13" s="3">
        <v>54.967299939999997</v>
      </c>
      <c r="Z13" s="3">
        <v>56.450262100000003</v>
      </c>
      <c r="AA13" s="3">
        <v>72.485285160000004</v>
      </c>
      <c r="AB13" s="3">
        <v>482.40681489999997</v>
      </c>
      <c r="AC13" s="3">
        <v>4.3156569300000003</v>
      </c>
      <c r="AD13" s="3">
        <v>18.83068119</v>
      </c>
      <c r="AE13" s="3">
        <v>30.30059095</v>
      </c>
      <c r="AF13" s="3">
        <v>44.229198519999997</v>
      </c>
      <c r="AG13" s="3">
        <v>47.961097850000002</v>
      </c>
      <c r="AH13" s="3">
        <v>51.990274990000003</v>
      </c>
      <c r="AI13" s="3">
        <v>59.138853589999997</v>
      </c>
      <c r="AJ13" s="3">
        <v>62.172230509999999</v>
      </c>
      <c r="AK13" s="3">
        <v>56.918647249999999</v>
      </c>
      <c r="AL13" s="3">
        <v>132.21673589</v>
      </c>
      <c r="AM13" s="3">
        <v>80.254128109999996</v>
      </c>
      <c r="AN13" s="3">
        <v>594.88325127999997</v>
      </c>
      <c r="AO13" s="3">
        <v>3.37765468</v>
      </c>
      <c r="AP13" s="3">
        <v>18.891344570000001</v>
      </c>
      <c r="AQ13" s="3">
        <v>32.478997200000002</v>
      </c>
      <c r="AR13" s="3">
        <v>48.802477660000001</v>
      </c>
      <c r="AS13" s="3">
        <v>51.84673729</v>
      </c>
      <c r="AT13" s="3">
        <v>61.177374260000001</v>
      </c>
      <c r="AU13" s="3">
        <v>73.678866729999996</v>
      </c>
      <c r="AV13" s="3">
        <v>64.860288229999995</v>
      </c>
      <c r="AW13" s="3">
        <v>69.078552110000004</v>
      </c>
      <c r="AX13" s="3">
        <v>73.611881010000005</v>
      </c>
      <c r="AY13" s="3">
        <v>85.626460910000006</v>
      </c>
      <c r="AZ13" s="3">
        <v>417.24364030999999</v>
      </c>
      <c r="BA13" s="3">
        <v>3.9706039799999999</v>
      </c>
      <c r="BB13" s="3">
        <v>18.259350829999999</v>
      </c>
      <c r="BC13" s="3">
        <v>36.546462599999998</v>
      </c>
      <c r="BD13" s="3">
        <v>39.267656760000001</v>
      </c>
      <c r="BE13" s="3">
        <v>46.888121589999997</v>
      </c>
      <c r="BF13" s="3">
        <v>56.960591149999999</v>
      </c>
      <c r="BG13" s="3">
        <v>91.642986179999994</v>
      </c>
      <c r="BH13" s="3">
        <v>84.677382879999996</v>
      </c>
      <c r="BI13" s="3">
        <v>71.342786099999998</v>
      </c>
      <c r="BJ13" s="3">
        <v>101.38390059</v>
      </c>
      <c r="BK13" s="3">
        <v>153.90876327000001</v>
      </c>
      <c r="BL13" s="3">
        <v>448.63801774000001</v>
      </c>
      <c r="BM13" s="3">
        <v>2.4969866199999999</v>
      </c>
      <c r="BN13" s="3">
        <v>15.26397246</v>
      </c>
      <c r="BO13" s="3">
        <v>40.640881729999997</v>
      </c>
      <c r="BP13" s="3">
        <v>57.698247420000001</v>
      </c>
      <c r="BQ13" s="3">
        <v>82.263430790000001</v>
      </c>
      <c r="BR13" s="3">
        <v>109.56514878999999</v>
      </c>
      <c r="BS13" s="3">
        <v>88.201482839999997</v>
      </c>
      <c r="BT13" s="3">
        <v>108.10855951000001</v>
      </c>
      <c r="BU13" s="3">
        <v>90.931149840000003</v>
      </c>
      <c r="BV13" s="3">
        <v>88.829108419999997</v>
      </c>
      <c r="BW13" s="3">
        <v>90.171169289999995</v>
      </c>
      <c r="BX13" s="3">
        <v>522.61649158</v>
      </c>
      <c r="BY13" s="3">
        <v>5.43371373</v>
      </c>
      <c r="BZ13" s="3">
        <v>18.099921259999999</v>
      </c>
      <c r="CA13" s="3">
        <v>38.67595223</v>
      </c>
      <c r="CB13" s="3">
        <v>40.460987580000001</v>
      </c>
      <c r="CC13" s="3">
        <v>68.003443099999998</v>
      </c>
      <c r="CD13" s="3">
        <v>68.814428169999999</v>
      </c>
      <c r="CE13" s="3">
        <v>70.866425340000006</v>
      </c>
      <c r="CF13" s="3">
        <v>99.951970059999994</v>
      </c>
      <c r="CG13" s="3">
        <v>81.96816029</v>
      </c>
      <c r="CH13" s="3">
        <v>82.267657459999995</v>
      </c>
      <c r="CI13" s="3">
        <v>83.922315049999995</v>
      </c>
      <c r="CJ13" s="3">
        <v>595.35865879999994</v>
      </c>
      <c r="CK13" s="3">
        <v>4.4822462600000001</v>
      </c>
      <c r="CL13" s="3">
        <v>22.17654774</v>
      </c>
      <c r="CM13" s="3">
        <v>38.564775259999998</v>
      </c>
      <c r="CN13" s="3">
        <v>51.76095153</v>
      </c>
      <c r="CO13" s="3">
        <v>65.105535169999996</v>
      </c>
      <c r="CP13" s="3">
        <v>67.063849689999998</v>
      </c>
      <c r="CQ13" s="3">
        <v>76.064406829999996</v>
      </c>
      <c r="CR13" s="3">
        <v>88.617051239999995</v>
      </c>
      <c r="CS13" s="3">
        <v>106.30402339</v>
      </c>
      <c r="CT13" s="3">
        <v>124.71564100000001</v>
      </c>
      <c r="CU13" s="3">
        <v>95.285821060000004</v>
      </c>
      <c r="CV13" s="3">
        <v>556.12626659</v>
      </c>
    </row>
    <row r="14" spans="1:101" x14ac:dyDescent="0.25">
      <c r="A14" t="s">
        <v>109</v>
      </c>
      <c r="B14" t="s">
        <v>111</v>
      </c>
      <c r="C14" t="s">
        <v>126</v>
      </c>
      <c r="D14" t="s">
        <v>127</v>
      </c>
      <c r="E14" s="3">
        <v>0.16211333999999999</v>
      </c>
      <c r="F14" s="3">
        <v>8.1022270600000006</v>
      </c>
      <c r="G14" s="3">
        <v>22.18600897</v>
      </c>
      <c r="H14" s="3">
        <v>35.541125979999997</v>
      </c>
      <c r="I14" s="3">
        <v>24.411759660000001</v>
      </c>
      <c r="J14" s="3">
        <v>32.81690553</v>
      </c>
      <c r="K14" s="3">
        <v>19.658448280000002</v>
      </c>
      <c r="L14" s="3">
        <v>34.74643425</v>
      </c>
      <c r="M14" s="3">
        <v>32.008749479999999</v>
      </c>
      <c r="N14" s="3">
        <v>33.044551990000002</v>
      </c>
      <c r="O14" s="3">
        <v>29.262130469999999</v>
      </c>
      <c r="P14" s="3">
        <v>93.543854420000002</v>
      </c>
      <c r="Q14" s="3">
        <v>0.91775030999999996</v>
      </c>
      <c r="R14" s="3">
        <v>16.176736129999998</v>
      </c>
      <c r="S14" s="3">
        <v>31.97846891</v>
      </c>
      <c r="T14" s="3">
        <v>31.915401330000002</v>
      </c>
      <c r="U14" s="3">
        <v>41.862568660000001</v>
      </c>
      <c r="V14" s="3">
        <v>30.281839510000001</v>
      </c>
      <c r="W14" s="3">
        <v>38.66352019</v>
      </c>
      <c r="X14" s="3">
        <v>33.68180933</v>
      </c>
      <c r="Y14" s="3">
        <v>37.863678870000001</v>
      </c>
      <c r="Z14" s="3">
        <v>37.623860440000001</v>
      </c>
      <c r="AA14" s="3">
        <v>37.230357120000001</v>
      </c>
      <c r="AB14" s="3">
        <v>94.270797610000002</v>
      </c>
      <c r="AC14" s="3">
        <v>1.1659607000000001</v>
      </c>
      <c r="AD14" s="3">
        <v>33.037401119999998</v>
      </c>
      <c r="AE14" s="3">
        <v>39.771331670000002</v>
      </c>
      <c r="AF14" s="3">
        <v>44.654565949999999</v>
      </c>
      <c r="AG14" s="3">
        <v>40.948274670000004</v>
      </c>
      <c r="AH14" s="3">
        <v>41.01017641</v>
      </c>
      <c r="AI14" s="3">
        <v>47.375222020000002</v>
      </c>
      <c r="AJ14" s="3">
        <v>54.375038590000003</v>
      </c>
      <c r="AK14" s="3">
        <v>43.451201259999998</v>
      </c>
      <c r="AL14" s="3">
        <v>34.080654199999998</v>
      </c>
      <c r="AM14" s="3">
        <v>40.00748737</v>
      </c>
      <c r="AN14" s="3">
        <v>109.70638895</v>
      </c>
      <c r="AO14" s="3">
        <v>0.80231986</v>
      </c>
      <c r="AP14" s="3">
        <v>30.30755194</v>
      </c>
      <c r="AQ14" s="3">
        <v>39.862817479999997</v>
      </c>
      <c r="AR14" s="3">
        <v>43.032174259999998</v>
      </c>
      <c r="AS14" s="3">
        <v>45.157632380000003</v>
      </c>
      <c r="AT14" s="3">
        <v>44.892784089999999</v>
      </c>
      <c r="AU14" s="3">
        <v>49.437769449999998</v>
      </c>
      <c r="AV14" s="3">
        <v>51.168732980000001</v>
      </c>
      <c r="AW14" s="3">
        <v>55.554003139999999</v>
      </c>
      <c r="AX14" s="3">
        <v>49.355176419999999</v>
      </c>
      <c r="AY14" s="3">
        <v>48.800531810000003</v>
      </c>
      <c r="AZ14" s="3">
        <v>103.35665705</v>
      </c>
      <c r="BA14" s="3">
        <v>0.93131434999999996</v>
      </c>
      <c r="BB14" s="3">
        <v>24.285959080000001</v>
      </c>
      <c r="BC14" s="3">
        <v>49.676350749999997</v>
      </c>
      <c r="BD14" s="3">
        <v>47.823249339999997</v>
      </c>
      <c r="BE14" s="3">
        <v>57.181288209999998</v>
      </c>
      <c r="BF14" s="3">
        <v>52.812367029999997</v>
      </c>
      <c r="BG14" s="3">
        <v>63.745109249999999</v>
      </c>
      <c r="BH14" s="3">
        <v>54.01688497</v>
      </c>
      <c r="BI14" s="3">
        <v>54.213356220000001</v>
      </c>
      <c r="BJ14" s="3">
        <v>59.95067813</v>
      </c>
      <c r="BK14" s="3">
        <v>45.233861730000001</v>
      </c>
      <c r="BL14" s="3">
        <v>132.57932101</v>
      </c>
      <c r="BM14" s="3">
        <v>1.8312241199999999</v>
      </c>
      <c r="BN14" s="3">
        <v>28.446341489999998</v>
      </c>
      <c r="BO14" s="3">
        <v>37.341328879999999</v>
      </c>
      <c r="BP14" s="3">
        <v>46.888905010000002</v>
      </c>
      <c r="BQ14" s="3">
        <v>53.953926010000004</v>
      </c>
      <c r="BR14" s="3">
        <v>55.042482569999997</v>
      </c>
      <c r="BS14" s="3">
        <v>55.691885679999999</v>
      </c>
      <c r="BT14" s="3">
        <v>59.394293580000003</v>
      </c>
      <c r="BU14" s="3">
        <v>63.98244708</v>
      </c>
      <c r="BV14" s="3">
        <v>50.865004640000002</v>
      </c>
      <c r="BW14" s="3">
        <v>55.717483809999997</v>
      </c>
      <c r="BX14" s="3">
        <v>104.30990626000001</v>
      </c>
      <c r="BY14" s="3">
        <v>3.00067006</v>
      </c>
      <c r="BZ14" s="3">
        <v>36.369503209999998</v>
      </c>
      <c r="CA14" s="3">
        <v>43.845504769999998</v>
      </c>
      <c r="CB14" s="3">
        <v>57.242899729999998</v>
      </c>
      <c r="CC14" s="3">
        <v>61.624967009999999</v>
      </c>
      <c r="CD14" s="3">
        <v>58.926200889999997</v>
      </c>
      <c r="CE14" s="3">
        <v>60.652737870000003</v>
      </c>
      <c r="CF14" s="3">
        <v>60.488446039999999</v>
      </c>
      <c r="CG14" s="3">
        <v>77.773426270000002</v>
      </c>
      <c r="CH14" s="3">
        <v>35.442144669999998</v>
      </c>
      <c r="CI14" s="3">
        <v>53.32019562</v>
      </c>
      <c r="CJ14" s="3">
        <v>206.95948239000001</v>
      </c>
      <c r="CK14" s="3">
        <v>0.45308706999999998</v>
      </c>
      <c r="CL14" s="3">
        <v>16.018604140000001</v>
      </c>
      <c r="CM14" s="3">
        <v>42.701377630000003</v>
      </c>
      <c r="CN14" s="3">
        <v>38.524954030000004</v>
      </c>
      <c r="CO14" s="3">
        <v>58.352319950000002</v>
      </c>
      <c r="CP14" s="3">
        <v>77.218336609999994</v>
      </c>
      <c r="CQ14" s="3">
        <v>51.020861850000003</v>
      </c>
      <c r="CR14" s="3">
        <v>63.000713060000002</v>
      </c>
      <c r="CS14" s="3">
        <v>51.057699579999998</v>
      </c>
      <c r="CT14" s="3">
        <v>68.969197820000005</v>
      </c>
      <c r="CU14" s="3">
        <v>59.520216069999996</v>
      </c>
      <c r="CV14" s="3">
        <v>146.53951036000001</v>
      </c>
    </row>
    <row r="15" spans="1:101" x14ac:dyDescent="0.25">
      <c r="A15" t="s">
        <v>126</v>
      </c>
      <c r="B15" t="s">
        <v>128</v>
      </c>
      <c r="C15" t="s">
        <v>129</v>
      </c>
      <c r="D15" t="s">
        <v>130</v>
      </c>
      <c r="E15" s="3">
        <v>1.2586158700000001</v>
      </c>
      <c r="F15" s="3">
        <v>21.310016050000002</v>
      </c>
      <c r="G15" s="3">
        <v>45.098771970000001</v>
      </c>
      <c r="H15" s="3">
        <v>44.778404129999998</v>
      </c>
      <c r="I15" s="3">
        <v>55.266817349999997</v>
      </c>
      <c r="J15" s="3">
        <v>46.874457239999998</v>
      </c>
      <c r="K15" s="3">
        <v>47.48598689</v>
      </c>
      <c r="L15" s="3">
        <v>39.471373409999998</v>
      </c>
      <c r="M15" s="3">
        <v>30.885557240000001</v>
      </c>
      <c r="N15" s="3">
        <v>27.70950603</v>
      </c>
      <c r="O15" s="3">
        <v>103.26545491</v>
      </c>
      <c r="P15" s="3">
        <v>416.85491492</v>
      </c>
      <c r="Q15" s="3">
        <v>3.4429676300000001</v>
      </c>
      <c r="R15" s="3">
        <v>0.74982386999999995</v>
      </c>
      <c r="S15" s="3">
        <v>71.221322380000004</v>
      </c>
      <c r="T15" s="3">
        <v>42.686953770000002</v>
      </c>
      <c r="U15" s="3">
        <v>26.25451666</v>
      </c>
      <c r="V15" s="3">
        <v>29.723074860000001</v>
      </c>
      <c r="W15" s="3">
        <v>33.246752530000002</v>
      </c>
      <c r="X15" s="3">
        <v>69.701273279999995</v>
      </c>
      <c r="Y15" s="3">
        <v>25.749709530000001</v>
      </c>
      <c r="Z15" s="3">
        <v>36.912988949999999</v>
      </c>
      <c r="AA15" s="3">
        <v>45.151298279999999</v>
      </c>
      <c r="AB15" s="3">
        <v>735.06264088</v>
      </c>
      <c r="AC15" s="3">
        <v>2.1621381500000001</v>
      </c>
      <c r="AD15" s="3">
        <v>7.7142279499999997</v>
      </c>
      <c r="AE15" s="3">
        <v>30.037841820000001</v>
      </c>
      <c r="AF15" s="3">
        <v>60.541486259999999</v>
      </c>
      <c r="AG15" s="3">
        <v>41.935341870000002</v>
      </c>
      <c r="AH15" s="3">
        <v>37.977735889999998</v>
      </c>
      <c r="AI15" s="3">
        <v>56.432905429999998</v>
      </c>
      <c r="AJ15" s="3">
        <v>35.43669302</v>
      </c>
      <c r="AK15" s="3">
        <v>39.365998849999997</v>
      </c>
      <c r="AL15" s="3">
        <v>113.89086532</v>
      </c>
      <c r="AM15" s="3">
        <v>19.750471309999998</v>
      </c>
      <c r="AN15" s="3">
        <v>684.57339846000002</v>
      </c>
      <c r="AO15" s="3">
        <v>0.65145249999999999</v>
      </c>
      <c r="AP15" s="3">
        <v>4.7549797199999997</v>
      </c>
      <c r="AQ15" s="3">
        <v>2.9902617</v>
      </c>
      <c r="AR15" s="3">
        <v>13.01383365</v>
      </c>
      <c r="AS15" s="3">
        <v>5.0458726299999999</v>
      </c>
      <c r="AT15" s="3">
        <v>4.0370834000000002</v>
      </c>
      <c r="AU15" s="3">
        <v>13.798317470000001</v>
      </c>
      <c r="AV15" s="3">
        <v>7.7011659999999997</v>
      </c>
      <c r="AW15" s="3">
        <v>28.408878290000001</v>
      </c>
      <c r="AX15" s="3">
        <v>3.9551664500000001</v>
      </c>
      <c r="AY15" s="3">
        <v>12.644069930000001</v>
      </c>
      <c r="AZ15" s="3">
        <v>372.75482934000001</v>
      </c>
      <c r="BA15" s="3">
        <v>3.9400435599999999</v>
      </c>
      <c r="BB15" s="3">
        <v>1.0953395800000001</v>
      </c>
      <c r="BC15" s="3">
        <v>4.0638474799999997</v>
      </c>
      <c r="BD15" s="3">
        <v>1.8708636199999999</v>
      </c>
      <c r="BE15" s="3">
        <v>30.630572820000001</v>
      </c>
      <c r="BF15" s="3">
        <v>6.6776724500000002</v>
      </c>
      <c r="BG15" s="3">
        <v>9.1298002700000005</v>
      </c>
      <c r="BH15" s="3">
        <v>5.3810230499999996</v>
      </c>
      <c r="BI15" s="3">
        <v>6.1297672600000004</v>
      </c>
      <c r="BJ15" s="3">
        <v>146.29571498000001</v>
      </c>
      <c r="BK15" s="3">
        <v>54.06301869</v>
      </c>
      <c r="BL15" s="3">
        <v>843.03441744999998</v>
      </c>
      <c r="BM15" s="3">
        <v>0.78541384000000003</v>
      </c>
      <c r="BN15" s="3">
        <v>6.4945013400000002</v>
      </c>
      <c r="BO15" s="3">
        <v>86.121303499999996</v>
      </c>
      <c r="BP15" s="3">
        <v>83.317030979999998</v>
      </c>
      <c r="BQ15" s="3">
        <v>108.11028501</v>
      </c>
      <c r="BR15" s="3">
        <v>43.824128080000001</v>
      </c>
      <c r="BS15" s="3">
        <v>81.491247689999994</v>
      </c>
      <c r="BT15" s="3">
        <v>92.546666689999995</v>
      </c>
      <c r="BU15" s="3">
        <v>194.76978955000001</v>
      </c>
      <c r="BV15" s="3">
        <v>168.71414184</v>
      </c>
      <c r="BW15" s="3">
        <v>111.14555005</v>
      </c>
      <c r="BX15" s="3">
        <v>761.63510151000003</v>
      </c>
      <c r="BY15" s="3">
        <v>0.57275602999999997</v>
      </c>
      <c r="BZ15" s="3">
        <v>19.70994945</v>
      </c>
      <c r="CA15" s="3">
        <v>107.29409252000001</v>
      </c>
      <c r="CB15" s="3">
        <v>96.542835839999995</v>
      </c>
      <c r="CC15" s="3">
        <v>107.83355304</v>
      </c>
      <c r="CD15" s="3">
        <v>83.163386360000004</v>
      </c>
      <c r="CE15" s="3">
        <v>87.9731278</v>
      </c>
      <c r="CF15" s="3">
        <v>168.76077971999999</v>
      </c>
      <c r="CG15" s="3">
        <v>145.62567016</v>
      </c>
      <c r="CH15" s="3">
        <v>86.802449580000001</v>
      </c>
      <c r="CI15" s="3">
        <v>158.70902619</v>
      </c>
      <c r="CJ15" s="3">
        <v>473.49552727999998</v>
      </c>
      <c r="CK15" s="3">
        <v>0.41781437999999999</v>
      </c>
      <c r="CL15" s="3">
        <v>31.943006650000001</v>
      </c>
      <c r="CM15" s="3">
        <v>106.91461030000001</v>
      </c>
      <c r="CN15" s="3">
        <v>101.30833901</v>
      </c>
      <c r="CO15" s="3">
        <v>87.133339629999995</v>
      </c>
      <c r="CP15" s="3">
        <v>75.685298079999995</v>
      </c>
      <c r="CQ15" s="3">
        <v>90.028388800000002</v>
      </c>
      <c r="CR15" s="3">
        <v>140.25333026000001</v>
      </c>
      <c r="CS15" s="3">
        <v>151.61916579999999</v>
      </c>
      <c r="CT15" s="3">
        <v>116.91230353</v>
      </c>
      <c r="CU15" s="3">
        <v>98.683229969999999</v>
      </c>
      <c r="CV15" s="3">
        <v>686.27278308999996</v>
      </c>
    </row>
    <row r="16" spans="1:101" x14ac:dyDescent="0.25">
      <c r="A16" t="s">
        <v>121</v>
      </c>
      <c r="B16" t="s">
        <v>131</v>
      </c>
      <c r="C16" t="s">
        <v>132</v>
      </c>
      <c r="D16" t="s">
        <v>133</v>
      </c>
      <c r="E16" s="3">
        <v>5.8864894200000002</v>
      </c>
      <c r="F16" s="3">
        <v>14.272518270000001</v>
      </c>
      <c r="G16" s="3">
        <v>22.748705050000002</v>
      </c>
      <c r="H16" s="3">
        <v>25.649146649999999</v>
      </c>
      <c r="I16" s="3">
        <v>23.65342008</v>
      </c>
      <c r="J16" s="3">
        <v>22.277200830000002</v>
      </c>
      <c r="K16" s="3">
        <v>25.885295930000002</v>
      </c>
      <c r="L16" s="3">
        <v>30.38491543</v>
      </c>
      <c r="M16" s="3">
        <v>24.751368039999999</v>
      </c>
      <c r="N16" s="3">
        <v>28.312759870000001</v>
      </c>
      <c r="O16" s="3">
        <v>28.017641300000001</v>
      </c>
      <c r="P16" s="3">
        <v>109.13879292</v>
      </c>
      <c r="Q16" s="3">
        <v>6.8152374299999998</v>
      </c>
      <c r="R16" s="3">
        <v>18.46378876</v>
      </c>
      <c r="S16" s="3">
        <v>25.947509499999999</v>
      </c>
      <c r="T16" s="3">
        <v>26.196902720000001</v>
      </c>
      <c r="U16" s="3">
        <v>27.122099469999998</v>
      </c>
      <c r="V16" s="3">
        <v>25.75981011</v>
      </c>
      <c r="W16" s="3">
        <v>28.401151720000001</v>
      </c>
      <c r="X16" s="3">
        <v>34.624417039999997</v>
      </c>
      <c r="Y16" s="3">
        <v>27.346567820000001</v>
      </c>
      <c r="Z16" s="3">
        <v>32.515396129999999</v>
      </c>
      <c r="AA16" s="3">
        <v>29.977189809999999</v>
      </c>
      <c r="AB16" s="3">
        <v>130.62642518000001</v>
      </c>
      <c r="AC16" s="3">
        <v>5.8289743600000001</v>
      </c>
      <c r="AD16" s="3">
        <v>19.024523989999999</v>
      </c>
      <c r="AE16" s="3">
        <v>24.816283200000001</v>
      </c>
      <c r="AF16" s="3">
        <v>30.964520369999999</v>
      </c>
      <c r="AG16" s="3">
        <v>34.420511679999997</v>
      </c>
      <c r="AH16" s="3">
        <v>27.062248719999999</v>
      </c>
      <c r="AI16" s="3">
        <v>32.27696306</v>
      </c>
      <c r="AJ16" s="3">
        <v>34.354097549999999</v>
      </c>
      <c r="AK16" s="3">
        <v>29.090380410000002</v>
      </c>
      <c r="AL16" s="3">
        <v>31.754960050000001</v>
      </c>
      <c r="AM16" s="3">
        <v>28.538885709999999</v>
      </c>
      <c r="AN16" s="3">
        <v>147.21221745</v>
      </c>
      <c r="AO16" s="3">
        <v>7.4657440900000003</v>
      </c>
      <c r="AP16" s="3">
        <v>23.07404197</v>
      </c>
      <c r="AQ16" s="3">
        <v>28.17067656</v>
      </c>
      <c r="AR16" s="3">
        <v>29.68893413</v>
      </c>
      <c r="AS16" s="3">
        <v>36.644068769999997</v>
      </c>
      <c r="AT16" s="3">
        <v>31.26181321</v>
      </c>
      <c r="AU16" s="3">
        <v>32.533003530000002</v>
      </c>
      <c r="AV16" s="3">
        <v>32.624744290000002</v>
      </c>
      <c r="AW16" s="3">
        <v>31.709452710000001</v>
      </c>
      <c r="AX16" s="3">
        <v>29.662333969999999</v>
      </c>
      <c r="AY16" s="3">
        <v>34.149780360000001</v>
      </c>
      <c r="AZ16" s="3">
        <v>106.86431365</v>
      </c>
      <c r="BA16" s="3">
        <v>3.7598659099999998</v>
      </c>
      <c r="BB16" s="3">
        <v>17.168885769999999</v>
      </c>
      <c r="BC16" s="3">
        <v>26.46167676</v>
      </c>
      <c r="BD16" s="3">
        <v>25.550763660000001</v>
      </c>
      <c r="BE16" s="3">
        <v>27.38818277</v>
      </c>
      <c r="BF16" s="3">
        <v>36.202787700000002</v>
      </c>
      <c r="BG16" s="3">
        <v>32.35493357</v>
      </c>
      <c r="BH16" s="3">
        <v>26.766801950000001</v>
      </c>
      <c r="BI16" s="3">
        <v>31.886023139999999</v>
      </c>
      <c r="BJ16" s="3">
        <v>32.078747610000001</v>
      </c>
      <c r="BK16" s="3">
        <v>34.823518880000002</v>
      </c>
      <c r="BL16" s="3">
        <v>100.29856239</v>
      </c>
      <c r="BM16" s="3">
        <v>7.4741789799999996</v>
      </c>
      <c r="BN16" s="3">
        <v>20.369650650000001</v>
      </c>
      <c r="BO16" s="3">
        <v>31.4975828</v>
      </c>
      <c r="BP16" s="3">
        <v>32.99270774</v>
      </c>
      <c r="BQ16" s="3">
        <v>38.228070680000002</v>
      </c>
      <c r="BR16" s="3">
        <v>36.151264009999998</v>
      </c>
      <c r="BS16" s="3">
        <v>34.839755920000002</v>
      </c>
      <c r="BT16" s="3">
        <v>39.549082900000002</v>
      </c>
      <c r="BU16" s="3">
        <v>34.774427490000001</v>
      </c>
      <c r="BV16" s="3">
        <v>34.752740950000003</v>
      </c>
      <c r="BW16" s="3">
        <v>38.041550749999999</v>
      </c>
      <c r="BX16" s="3">
        <v>121.53840805</v>
      </c>
      <c r="BY16" s="3">
        <v>5.4701029099999996</v>
      </c>
      <c r="BZ16" s="3">
        <v>21.058237129999998</v>
      </c>
      <c r="CA16" s="3">
        <v>28.367665120000002</v>
      </c>
      <c r="CB16" s="3">
        <v>30.851511290000001</v>
      </c>
      <c r="CC16" s="3">
        <v>45.717817259999997</v>
      </c>
      <c r="CD16" s="3">
        <v>36.732924169999997</v>
      </c>
      <c r="CE16" s="3">
        <v>39.234068069999999</v>
      </c>
      <c r="CF16" s="3">
        <v>36.679511159999997</v>
      </c>
      <c r="CG16" s="3">
        <v>35.388553379999998</v>
      </c>
      <c r="CH16" s="3">
        <v>37.580791640000001</v>
      </c>
      <c r="CI16" s="3">
        <v>37.756309530000003</v>
      </c>
      <c r="CJ16" s="3">
        <v>120.56801919</v>
      </c>
      <c r="CK16" s="3">
        <v>5.3846442000000003</v>
      </c>
      <c r="CL16" s="3">
        <v>21.320178800000001</v>
      </c>
      <c r="CM16" s="3">
        <v>33.182380500000001</v>
      </c>
      <c r="CN16" s="3">
        <v>35.396054620000001</v>
      </c>
      <c r="CO16" s="3">
        <v>39.642942769999998</v>
      </c>
      <c r="CP16" s="3">
        <v>36.772847380000002</v>
      </c>
      <c r="CQ16" s="3">
        <v>38.197448100000003</v>
      </c>
      <c r="CR16" s="3">
        <v>41.935118879999997</v>
      </c>
      <c r="CS16" s="3">
        <v>39.036532319999999</v>
      </c>
      <c r="CT16" s="3">
        <v>41.31038942</v>
      </c>
      <c r="CU16" s="3">
        <v>38.912265079999997</v>
      </c>
      <c r="CV16" s="3">
        <v>115.33638311</v>
      </c>
    </row>
    <row r="17" spans="1:101" x14ac:dyDescent="0.25">
      <c r="A17" t="s">
        <v>113</v>
      </c>
      <c r="B17" t="s">
        <v>114</v>
      </c>
      <c r="C17" t="s">
        <v>134</v>
      </c>
      <c r="D17" t="s">
        <v>135</v>
      </c>
      <c r="E17" s="3">
        <v>2.6410720300000001</v>
      </c>
      <c r="F17" s="3">
        <v>16.765885269999998</v>
      </c>
      <c r="G17" s="3">
        <v>18.669575819999999</v>
      </c>
      <c r="H17" s="3">
        <v>20.058575869999999</v>
      </c>
      <c r="I17" s="3">
        <v>21.988337869999999</v>
      </c>
      <c r="J17" s="3">
        <v>23.38144831</v>
      </c>
      <c r="K17" s="3">
        <v>20.484385549999999</v>
      </c>
      <c r="L17" s="3">
        <v>21.854599350000001</v>
      </c>
      <c r="M17" s="3">
        <v>22.985710139999998</v>
      </c>
      <c r="N17" s="3">
        <v>30.159854639999999</v>
      </c>
      <c r="O17" s="3">
        <v>33.566967310000003</v>
      </c>
      <c r="P17" s="3">
        <v>140.74415088000001</v>
      </c>
      <c r="Q17" s="3">
        <v>0.77554888</v>
      </c>
      <c r="R17" s="3">
        <v>12.67447975</v>
      </c>
      <c r="S17" s="3">
        <v>16.252681450000001</v>
      </c>
      <c r="T17" s="3">
        <v>26.40689527</v>
      </c>
      <c r="U17" s="3">
        <v>30.136837669999998</v>
      </c>
      <c r="V17" s="3">
        <v>22.201889820000002</v>
      </c>
      <c r="W17" s="3">
        <v>22.218481629999999</v>
      </c>
      <c r="X17" s="3">
        <v>26.372004</v>
      </c>
      <c r="Y17" s="3">
        <v>21.329455379999999</v>
      </c>
      <c r="Z17" s="3">
        <v>25.950398889999999</v>
      </c>
      <c r="AA17" s="3">
        <v>39.218192600000002</v>
      </c>
      <c r="AB17" s="3">
        <v>171.76825022</v>
      </c>
      <c r="AC17" s="3">
        <v>1.10297091</v>
      </c>
      <c r="AD17" s="3">
        <v>19.52372961</v>
      </c>
      <c r="AE17" s="3">
        <v>17.826356140000001</v>
      </c>
      <c r="AF17" s="3">
        <v>31.764453360000001</v>
      </c>
      <c r="AG17" s="3">
        <v>27.329723770000001</v>
      </c>
      <c r="AH17" s="3">
        <v>33.562755869999997</v>
      </c>
      <c r="AI17" s="3">
        <v>26.482353369999998</v>
      </c>
      <c r="AJ17" s="3">
        <v>23.224625079999999</v>
      </c>
      <c r="AK17" s="3">
        <v>30.027971669999999</v>
      </c>
      <c r="AL17" s="3">
        <v>35.231048889999997</v>
      </c>
      <c r="AM17" s="3">
        <v>27.235472269999999</v>
      </c>
      <c r="AN17" s="3">
        <v>162.84328013000001</v>
      </c>
      <c r="AO17" s="3">
        <v>1.0931068500000001</v>
      </c>
      <c r="AP17" s="3">
        <v>15.26849168</v>
      </c>
      <c r="AQ17" s="3">
        <v>26.81869906</v>
      </c>
      <c r="AR17" s="3">
        <v>23.260462780000001</v>
      </c>
      <c r="AS17" s="3">
        <v>27.223288230000001</v>
      </c>
      <c r="AT17" s="3">
        <v>27.300587019999998</v>
      </c>
      <c r="AU17" s="3">
        <v>26.603334029999999</v>
      </c>
      <c r="AV17" s="3">
        <v>24.370352239999999</v>
      </c>
      <c r="AW17" s="3">
        <v>27.090681289999999</v>
      </c>
      <c r="AX17" s="3">
        <v>27.73110784</v>
      </c>
      <c r="AY17" s="3">
        <v>29.461115580000001</v>
      </c>
      <c r="AZ17" s="3">
        <v>89.565394440000006</v>
      </c>
      <c r="BA17" s="3">
        <v>0.44189503000000002</v>
      </c>
      <c r="BB17" s="3">
        <v>17.951555590000002</v>
      </c>
      <c r="BC17" s="3">
        <v>21.991157820000002</v>
      </c>
      <c r="BD17" s="3">
        <v>36.297009529999997</v>
      </c>
      <c r="BE17" s="3">
        <v>25.78054942</v>
      </c>
      <c r="BF17" s="3">
        <v>30.861115009999999</v>
      </c>
      <c r="BG17" s="3">
        <v>35.226726419999999</v>
      </c>
      <c r="BH17" s="3">
        <v>33.281838520000001</v>
      </c>
      <c r="BI17" s="3">
        <v>25.172652719999999</v>
      </c>
      <c r="BJ17" s="3">
        <v>30.392300519999999</v>
      </c>
      <c r="BK17" s="3">
        <v>50.59776858</v>
      </c>
      <c r="BL17" s="3">
        <v>110.90945737</v>
      </c>
      <c r="BM17" s="3">
        <v>0.58578951000000001</v>
      </c>
      <c r="BN17" s="3">
        <v>16.079817070000001</v>
      </c>
      <c r="BO17" s="3">
        <v>24.259096339999999</v>
      </c>
      <c r="BP17" s="3">
        <v>41.92086707</v>
      </c>
      <c r="BQ17" s="3">
        <v>19.33148306</v>
      </c>
      <c r="BR17" s="3">
        <v>54.032924020000003</v>
      </c>
      <c r="BS17" s="3">
        <v>42.022604360000003</v>
      </c>
      <c r="BT17" s="3">
        <v>32.436260990000001</v>
      </c>
      <c r="BU17" s="3">
        <v>43.379367940000002</v>
      </c>
      <c r="BV17" s="3">
        <v>23.58201493</v>
      </c>
      <c r="BW17" s="3">
        <v>32.02017249</v>
      </c>
      <c r="BX17" s="3">
        <v>122.93664744</v>
      </c>
      <c r="BY17" s="3">
        <v>0.41981735999999997</v>
      </c>
      <c r="BZ17" s="3">
        <v>13.698886890000001</v>
      </c>
      <c r="CA17" s="3">
        <v>19.117527949999999</v>
      </c>
      <c r="CB17" s="3">
        <v>21.308903780000001</v>
      </c>
      <c r="CC17" s="3">
        <v>31.324817020000001</v>
      </c>
      <c r="CD17" s="3">
        <v>27.18208933</v>
      </c>
      <c r="CE17" s="3">
        <v>26.94960742</v>
      </c>
      <c r="CF17" s="3">
        <v>23.743753009999999</v>
      </c>
      <c r="CG17" s="3">
        <v>25.601420650000001</v>
      </c>
      <c r="CH17" s="3">
        <v>21.898271390000001</v>
      </c>
      <c r="CI17" s="3">
        <v>22.393329399999999</v>
      </c>
      <c r="CJ17" s="3">
        <v>151.34876455</v>
      </c>
      <c r="CK17" s="3">
        <v>0.66422159999999997</v>
      </c>
      <c r="CL17" s="3">
        <v>15.46381946</v>
      </c>
      <c r="CM17" s="3">
        <v>25.522875979999998</v>
      </c>
      <c r="CN17" s="3">
        <v>23.498609850000001</v>
      </c>
      <c r="CO17" s="3">
        <v>24.644654249999999</v>
      </c>
      <c r="CP17" s="3">
        <v>19.290117039999998</v>
      </c>
      <c r="CQ17" s="3">
        <v>31.635086569999999</v>
      </c>
      <c r="CR17" s="3">
        <v>26.554181870000001</v>
      </c>
      <c r="CS17" s="3">
        <v>33.068939139999998</v>
      </c>
      <c r="CT17" s="3">
        <v>24.775530610000001</v>
      </c>
      <c r="CU17" s="3">
        <v>27.595108369999998</v>
      </c>
      <c r="CV17" s="3">
        <v>99.947846089999999</v>
      </c>
    </row>
    <row r="18" spans="1:101" x14ac:dyDescent="0.25">
      <c r="A18" t="s">
        <v>126</v>
      </c>
      <c r="B18" t="s">
        <v>128</v>
      </c>
      <c r="C18" t="s">
        <v>136</v>
      </c>
      <c r="D18" t="s">
        <v>137</v>
      </c>
      <c r="E18" s="3">
        <v>0.50017710000000004</v>
      </c>
      <c r="F18" s="3">
        <v>3.5500007500000001</v>
      </c>
      <c r="G18" s="3">
        <v>7.3861148600000002</v>
      </c>
      <c r="H18" s="3">
        <v>9.1343278100000003</v>
      </c>
      <c r="I18" s="3">
        <v>8.5625894099999993</v>
      </c>
      <c r="J18" s="3">
        <v>12.354953050000001</v>
      </c>
      <c r="K18" s="3">
        <v>8.7194466899999998</v>
      </c>
      <c r="L18" s="3">
        <v>8.7906070100000004</v>
      </c>
      <c r="M18" s="3">
        <v>10.195664020000001</v>
      </c>
      <c r="N18" s="3">
        <v>9.2972505900000009</v>
      </c>
      <c r="O18" s="3">
        <v>9.3211852299999993</v>
      </c>
      <c r="P18" s="3">
        <v>42.850576680000003</v>
      </c>
      <c r="Q18" s="3">
        <v>0.56819213999999996</v>
      </c>
      <c r="R18" s="3">
        <v>3.4067369699999999</v>
      </c>
      <c r="S18" s="3">
        <v>7.5858480000000004</v>
      </c>
      <c r="T18" s="3">
        <v>7.5082593400000004</v>
      </c>
      <c r="U18" s="3">
        <v>9.3187416499999998</v>
      </c>
      <c r="V18" s="3">
        <v>7.6338967499999999</v>
      </c>
      <c r="W18" s="3">
        <v>9.4039916699999999</v>
      </c>
      <c r="X18" s="3">
        <v>9.1222865399999993</v>
      </c>
      <c r="Y18" s="3">
        <v>8.7133485700000008</v>
      </c>
      <c r="Z18" s="3">
        <v>10.04899101</v>
      </c>
      <c r="AA18" s="3">
        <v>9.6612665799999995</v>
      </c>
      <c r="AB18" s="3">
        <v>48.66266967</v>
      </c>
      <c r="AC18" s="3">
        <v>0.30525236</v>
      </c>
      <c r="AD18" s="3">
        <v>3.11226884</v>
      </c>
      <c r="AE18" s="3">
        <v>5.8901314100000004</v>
      </c>
      <c r="AF18" s="3">
        <v>8.0791547999999995</v>
      </c>
      <c r="AG18" s="3">
        <v>7.42793261</v>
      </c>
      <c r="AH18" s="3">
        <v>8.4733217700000001</v>
      </c>
      <c r="AI18" s="3">
        <v>9.5663933799999992</v>
      </c>
      <c r="AJ18" s="3">
        <v>11.37114257</v>
      </c>
      <c r="AK18" s="3">
        <v>10.059035720000001</v>
      </c>
      <c r="AL18" s="3">
        <v>11.35692133</v>
      </c>
      <c r="AM18" s="3">
        <v>11.03475899</v>
      </c>
      <c r="AN18" s="3">
        <v>44.279006610000003</v>
      </c>
      <c r="AO18" s="3">
        <v>0.87648561999999997</v>
      </c>
      <c r="AP18" s="3">
        <v>4.22580914</v>
      </c>
      <c r="AQ18" s="3">
        <v>7.2825679000000001</v>
      </c>
      <c r="AR18" s="3">
        <v>8.2745590799999995</v>
      </c>
      <c r="AS18" s="3">
        <v>10.333326339999999</v>
      </c>
      <c r="AT18" s="3">
        <v>8.6419080499999996</v>
      </c>
      <c r="AU18" s="3">
        <v>10.24595476</v>
      </c>
      <c r="AV18" s="3">
        <v>9.8209949299999995</v>
      </c>
      <c r="AW18" s="3">
        <v>10.52636802</v>
      </c>
      <c r="AX18" s="3">
        <v>10.920023219999999</v>
      </c>
      <c r="AY18" s="3">
        <v>10.632103669999999</v>
      </c>
      <c r="AZ18" s="3">
        <v>46.647019839999999</v>
      </c>
      <c r="BA18" s="3">
        <v>0.31794702000000002</v>
      </c>
      <c r="BB18" s="3">
        <v>3.9874874299999998</v>
      </c>
      <c r="BC18" s="3">
        <v>6.6842068399999999</v>
      </c>
      <c r="BD18" s="3">
        <v>8.0489425099999998</v>
      </c>
      <c r="BE18" s="3">
        <v>11.670023349999999</v>
      </c>
      <c r="BF18" s="3">
        <v>10.63152784</v>
      </c>
      <c r="BG18" s="3">
        <v>10.983566939999999</v>
      </c>
      <c r="BH18" s="3">
        <v>9.6150863999999991</v>
      </c>
      <c r="BI18" s="3">
        <v>10.881010099999999</v>
      </c>
      <c r="BJ18" s="3">
        <v>10.58566663</v>
      </c>
      <c r="BK18" s="3">
        <v>11.3460617</v>
      </c>
      <c r="BL18" s="3">
        <v>44.800760150000002</v>
      </c>
      <c r="BM18" s="3">
        <v>0.69454358999999999</v>
      </c>
      <c r="BN18" s="3">
        <v>3.41837444</v>
      </c>
      <c r="BO18" s="3">
        <v>7.5597764400000003</v>
      </c>
      <c r="BP18" s="3">
        <v>9.7264503500000004</v>
      </c>
      <c r="BQ18" s="3">
        <v>10.268263810000001</v>
      </c>
      <c r="BR18" s="3">
        <v>10.97950889</v>
      </c>
      <c r="BS18" s="3">
        <v>9.6490809300000002</v>
      </c>
      <c r="BT18" s="3">
        <v>10.77436144</v>
      </c>
      <c r="BU18" s="3">
        <v>9.7981732899999994</v>
      </c>
      <c r="BV18" s="3">
        <v>11.203653470000001</v>
      </c>
      <c r="BW18" s="3">
        <v>11.874496410000001</v>
      </c>
      <c r="BX18" s="3">
        <v>44.774732290000003</v>
      </c>
      <c r="BY18" s="3">
        <v>1.06145467</v>
      </c>
      <c r="BZ18" s="3">
        <v>3.27970161</v>
      </c>
      <c r="CA18" s="3">
        <v>8.0316296600000001</v>
      </c>
      <c r="CB18" s="3">
        <v>8.4223742000000001</v>
      </c>
      <c r="CC18" s="3">
        <v>13.35118378</v>
      </c>
      <c r="CD18" s="3">
        <v>10.888049280000001</v>
      </c>
      <c r="CE18" s="3">
        <v>10.56942789</v>
      </c>
      <c r="CF18" s="3">
        <v>11.85883523</v>
      </c>
      <c r="CG18" s="3">
        <v>11.184049679999999</v>
      </c>
      <c r="CH18" s="3">
        <v>10.949842540000001</v>
      </c>
      <c r="CI18" s="3">
        <v>10.310676819999999</v>
      </c>
      <c r="CJ18" s="3">
        <v>59.623066860000002</v>
      </c>
      <c r="CK18" s="3">
        <v>0.69907068999999999</v>
      </c>
      <c r="CL18" s="3">
        <v>3.00223964</v>
      </c>
      <c r="CM18" s="3">
        <v>5.7796187999999997</v>
      </c>
      <c r="CN18" s="3">
        <v>7.30495976</v>
      </c>
      <c r="CO18" s="3">
        <v>7.9426202799999999</v>
      </c>
      <c r="CP18" s="3">
        <v>7.5875549199999996</v>
      </c>
      <c r="CQ18" s="3">
        <v>7.4737654500000001</v>
      </c>
      <c r="CR18" s="3">
        <v>8.32968698</v>
      </c>
      <c r="CS18" s="3">
        <v>6.3717792800000002</v>
      </c>
      <c r="CT18" s="3">
        <v>8.2554613900000007</v>
      </c>
      <c r="CU18" s="3">
        <v>7.40425456</v>
      </c>
      <c r="CV18" s="3">
        <v>25.95659113</v>
      </c>
    </row>
    <row r="19" spans="1:101" x14ac:dyDescent="0.25">
      <c r="A19" t="s">
        <v>121</v>
      </c>
      <c r="B19" t="s">
        <v>131</v>
      </c>
      <c r="C19" t="s">
        <v>138</v>
      </c>
      <c r="D19" t="s">
        <v>139</v>
      </c>
      <c r="E19" s="3">
        <v>22.042216400000001</v>
      </c>
      <c r="F19" s="3">
        <v>64.726335340000006</v>
      </c>
      <c r="G19" s="3">
        <v>96.482944829999994</v>
      </c>
      <c r="H19" s="3">
        <v>101.00297831</v>
      </c>
      <c r="I19" s="3">
        <v>103.64337935</v>
      </c>
      <c r="J19" s="3">
        <v>100.11025746</v>
      </c>
      <c r="K19" s="3">
        <v>93.820594869999994</v>
      </c>
      <c r="L19" s="3">
        <v>95.542087809999998</v>
      </c>
      <c r="M19" s="3">
        <v>91.953832059999996</v>
      </c>
      <c r="N19" s="3">
        <v>100.34852893</v>
      </c>
      <c r="O19" s="3">
        <v>114.91879374</v>
      </c>
      <c r="P19" s="3">
        <v>262.93426417000001</v>
      </c>
      <c r="Q19" s="3">
        <v>19.96785946</v>
      </c>
      <c r="R19" s="3">
        <v>68.202926180000006</v>
      </c>
      <c r="S19" s="3">
        <v>102.96777604</v>
      </c>
      <c r="T19" s="3">
        <v>102.37937162</v>
      </c>
      <c r="U19" s="3">
        <v>114.09959584000001</v>
      </c>
      <c r="V19" s="3">
        <v>100.45894724</v>
      </c>
      <c r="W19" s="3">
        <v>105.07814667</v>
      </c>
      <c r="X19" s="3">
        <v>98.206064530000006</v>
      </c>
      <c r="Y19" s="3">
        <v>98.50302044</v>
      </c>
      <c r="Z19" s="3">
        <v>107.99481435</v>
      </c>
      <c r="AA19" s="3">
        <v>120.52306319</v>
      </c>
      <c r="AB19" s="3">
        <v>295.71513666999999</v>
      </c>
      <c r="AC19" s="3">
        <v>26.197470930000001</v>
      </c>
      <c r="AD19" s="3">
        <v>73.193792360000003</v>
      </c>
      <c r="AE19" s="3">
        <v>95.523803700000002</v>
      </c>
      <c r="AF19" s="3">
        <v>99.728330040000003</v>
      </c>
      <c r="AG19" s="3">
        <v>96.00034642</v>
      </c>
      <c r="AH19" s="3">
        <v>89.822198229999998</v>
      </c>
      <c r="AI19" s="3">
        <v>91.761238370000001</v>
      </c>
      <c r="AJ19" s="3">
        <v>88.441187899999903</v>
      </c>
      <c r="AK19" s="3">
        <v>90.91071651</v>
      </c>
      <c r="AL19" s="3">
        <v>87.714516959999997</v>
      </c>
      <c r="AM19" s="3">
        <v>104.43659074</v>
      </c>
      <c r="AN19" s="3">
        <v>251.73232909999999</v>
      </c>
      <c r="AO19" s="3">
        <v>22.01765696</v>
      </c>
      <c r="AP19" s="3">
        <v>78.077269020000003</v>
      </c>
      <c r="AQ19" s="3">
        <v>92.412465089999998</v>
      </c>
      <c r="AR19" s="3">
        <v>102.14357645</v>
      </c>
      <c r="AS19" s="3">
        <v>106.06009639</v>
      </c>
      <c r="AT19" s="3">
        <v>97.329960409999998</v>
      </c>
      <c r="AU19" s="3">
        <v>105.62081109</v>
      </c>
      <c r="AV19" s="3">
        <v>91.102878380000007</v>
      </c>
      <c r="AW19" s="3">
        <v>100.83302393</v>
      </c>
      <c r="AX19" s="3">
        <v>108.57697104</v>
      </c>
      <c r="AY19" s="3">
        <v>115.87430049</v>
      </c>
      <c r="AZ19" s="3">
        <v>244.95222908</v>
      </c>
      <c r="BA19" s="3">
        <v>20.704678820000002</v>
      </c>
      <c r="BB19" s="3">
        <v>75.340715500000002</v>
      </c>
      <c r="BC19" s="3">
        <v>121.67925142999999</v>
      </c>
      <c r="BD19" s="3">
        <v>139.11823749999999</v>
      </c>
      <c r="BE19" s="3">
        <v>157.90485301999999</v>
      </c>
      <c r="BF19" s="3">
        <v>189.46488857</v>
      </c>
      <c r="BG19" s="3">
        <v>171.69914874</v>
      </c>
      <c r="BH19" s="3">
        <v>161.27265742</v>
      </c>
      <c r="BI19" s="3">
        <v>153.52450424</v>
      </c>
      <c r="BJ19" s="3">
        <v>153.14399642000001</v>
      </c>
      <c r="BK19" s="3">
        <v>165.68772238</v>
      </c>
      <c r="BL19" s="3">
        <v>407.16472633000001</v>
      </c>
      <c r="BM19" s="3">
        <v>35.897318249999998</v>
      </c>
      <c r="BN19" s="3">
        <v>123.92230535</v>
      </c>
      <c r="BO19" s="3">
        <v>181.54969727</v>
      </c>
      <c r="BP19" s="3">
        <v>172.37743227999999</v>
      </c>
      <c r="BQ19" s="3">
        <v>204.87329776000001</v>
      </c>
      <c r="BR19" s="3">
        <v>163.43058843</v>
      </c>
      <c r="BS19" s="3">
        <v>158.64299491</v>
      </c>
      <c r="BT19" s="3">
        <v>165.81051715999999</v>
      </c>
      <c r="BU19" s="3">
        <v>152.36112734</v>
      </c>
      <c r="BV19" s="3">
        <v>147.94548800000001</v>
      </c>
      <c r="BW19" s="3">
        <v>168.06940516</v>
      </c>
      <c r="BX19" s="3">
        <v>493.13332152999999</v>
      </c>
      <c r="BY19" s="3">
        <v>23.69903047</v>
      </c>
      <c r="BZ19" s="3">
        <v>82.127083889999994</v>
      </c>
      <c r="CA19" s="3">
        <v>121.20827651</v>
      </c>
      <c r="CB19" s="3">
        <v>146.63943308</v>
      </c>
      <c r="CC19" s="3">
        <v>191.5246056</v>
      </c>
      <c r="CD19" s="3">
        <v>168.78645064</v>
      </c>
      <c r="CE19" s="3">
        <v>161.73841461999999</v>
      </c>
      <c r="CF19" s="3">
        <v>135.65791763999999</v>
      </c>
      <c r="CG19" s="3">
        <v>135.66686300999999</v>
      </c>
      <c r="CH19" s="3">
        <v>168.19309164000001</v>
      </c>
      <c r="CI19" s="3">
        <v>176.94496827</v>
      </c>
      <c r="CJ19" s="3">
        <v>584.00152903000003</v>
      </c>
      <c r="CK19" s="3">
        <v>20.75102626</v>
      </c>
      <c r="CL19" s="3">
        <v>94.312537000000006</v>
      </c>
      <c r="CM19" s="3">
        <v>147.63980896000001</v>
      </c>
      <c r="CN19" s="3">
        <v>169.95846829000001</v>
      </c>
      <c r="CO19" s="3">
        <v>190.52199895000001</v>
      </c>
      <c r="CP19" s="3">
        <v>172.63389888</v>
      </c>
      <c r="CQ19" s="3">
        <v>168.05463355000001</v>
      </c>
      <c r="CR19" s="3">
        <v>202.33496242999999</v>
      </c>
      <c r="CS19" s="3">
        <v>183.33938436</v>
      </c>
      <c r="CT19" s="3">
        <v>202.11560596999999</v>
      </c>
      <c r="CU19" s="3">
        <v>204.02243116</v>
      </c>
      <c r="CV19" s="3">
        <v>630.32639062999999</v>
      </c>
    </row>
    <row r="20" spans="1:101" x14ac:dyDescent="0.25">
      <c r="A20" t="s">
        <v>109</v>
      </c>
      <c r="B20" t="s">
        <v>111</v>
      </c>
      <c r="C20" t="s">
        <v>140</v>
      </c>
      <c r="D20" t="s">
        <v>141</v>
      </c>
      <c r="E20" s="3">
        <v>9.7927996200000003</v>
      </c>
      <c r="F20" s="3">
        <v>62.636933489999997</v>
      </c>
      <c r="G20" s="3">
        <v>99.94281574</v>
      </c>
      <c r="H20" s="3">
        <v>91.995784319999999</v>
      </c>
      <c r="I20" s="3">
        <v>106.0150865</v>
      </c>
      <c r="J20" s="3">
        <v>98.344038979999993</v>
      </c>
      <c r="K20" s="3">
        <v>107.16147165</v>
      </c>
      <c r="L20" s="3">
        <v>107.9531221</v>
      </c>
      <c r="M20" s="3">
        <v>108.69805121</v>
      </c>
      <c r="N20" s="3">
        <v>103.80317101</v>
      </c>
      <c r="O20" s="3">
        <v>115.71589123</v>
      </c>
      <c r="P20" s="3">
        <v>314.00455936999998</v>
      </c>
      <c r="Q20" s="3">
        <v>12.145065389999999</v>
      </c>
      <c r="R20" s="3">
        <v>65.884251019999994</v>
      </c>
      <c r="S20" s="3">
        <v>107.29509844</v>
      </c>
      <c r="T20" s="3">
        <v>104.43560558999999</v>
      </c>
      <c r="U20" s="3">
        <v>121.34804536999999</v>
      </c>
      <c r="V20" s="3">
        <v>115.34106355</v>
      </c>
      <c r="W20" s="3">
        <v>131.08982251</v>
      </c>
      <c r="X20" s="3">
        <v>131.10017237</v>
      </c>
      <c r="Y20" s="3">
        <v>123.52556737</v>
      </c>
      <c r="Z20" s="3">
        <v>134.20156850999999</v>
      </c>
      <c r="AA20" s="3">
        <v>139.64711897999999</v>
      </c>
      <c r="AB20" s="3">
        <v>362.8502421</v>
      </c>
      <c r="AC20" s="3">
        <v>15.12650227</v>
      </c>
      <c r="AD20" s="3">
        <v>74.615429309999996</v>
      </c>
      <c r="AE20" s="3">
        <v>116.00442459999999</v>
      </c>
      <c r="AF20" s="3">
        <v>133.75370939999999</v>
      </c>
      <c r="AG20" s="3">
        <v>136.37583463000001</v>
      </c>
      <c r="AH20" s="3">
        <v>137.46752312000001</v>
      </c>
      <c r="AI20" s="3">
        <v>149.42930823</v>
      </c>
      <c r="AJ20" s="3">
        <v>155.73120850000001</v>
      </c>
      <c r="AK20" s="3">
        <v>152.91121296</v>
      </c>
      <c r="AL20" s="3">
        <v>157.13435325</v>
      </c>
      <c r="AM20" s="3">
        <v>156.44602957999999</v>
      </c>
      <c r="AN20" s="3">
        <v>439.94680154000002</v>
      </c>
      <c r="AO20" s="3">
        <v>17.28444738</v>
      </c>
      <c r="AP20" s="3">
        <v>95.695167080000004</v>
      </c>
      <c r="AQ20" s="3">
        <v>126.21177555</v>
      </c>
      <c r="AR20" s="3">
        <v>143.86781675</v>
      </c>
      <c r="AS20" s="3">
        <v>170.6713862</v>
      </c>
      <c r="AT20" s="3">
        <v>138.6364241</v>
      </c>
      <c r="AU20" s="3">
        <v>192.26732371</v>
      </c>
      <c r="AV20" s="3">
        <v>159.44138189</v>
      </c>
      <c r="AW20" s="3">
        <v>160.97917724999999</v>
      </c>
      <c r="AX20" s="3">
        <v>186.25341237000001</v>
      </c>
      <c r="AY20" s="3">
        <v>174.05228212</v>
      </c>
      <c r="AZ20" s="3">
        <v>415.53367007000003</v>
      </c>
      <c r="BA20" s="3">
        <v>18.261146669999999</v>
      </c>
      <c r="BB20" s="3">
        <v>72.973565089999994</v>
      </c>
      <c r="BC20" s="3">
        <v>155.38992426999999</v>
      </c>
      <c r="BD20" s="3">
        <v>158.70686286</v>
      </c>
      <c r="BE20" s="3">
        <v>172.57002294</v>
      </c>
      <c r="BF20" s="3">
        <v>196.99357445999999</v>
      </c>
      <c r="BG20" s="3">
        <v>196.96025907000001</v>
      </c>
      <c r="BH20" s="3">
        <v>185.92763995999999</v>
      </c>
      <c r="BI20" s="3">
        <v>179.12664995</v>
      </c>
      <c r="BJ20" s="3">
        <v>183.06986039</v>
      </c>
      <c r="BK20" s="3">
        <v>196.78302936</v>
      </c>
      <c r="BL20" s="3">
        <v>503.44486029000001</v>
      </c>
      <c r="BM20" s="3">
        <v>20.33053327</v>
      </c>
      <c r="BN20" s="3">
        <v>97.859947140000003</v>
      </c>
      <c r="BO20" s="3">
        <v>163.36795398000001</v>
      </c>
      <c r="BP20" s="3">
        <v>166.34088557999999</v>
      </c>
      <c r="BQ20" s="3">
        <v>177.94841172</v>
      </c>
      <c r="BR20" s="3">
        <v>203.63419551000001</v>
      </c>
      <c r="BS20" s="3">
        <v>191.12137959</v>
      </c>
      <c r="BT20" s="3">
        <v>207.32259897</v>
      </c>
      <c r="BU20" s="3">
        <v>188.51899180000001</v>
      </c>
      <c r="BV20" s="3">
        <v>174.49254431</v>
      </c>
      <c r="BW20" s="3">
        <v>223.35103293</v>
      </c>
      <c r="BX20" s="3">
        <v>524.08458916999996</v>
      </c>
      <c r="BY20" s="3">
        <v>18.820313809999998</v>
      </c>
      <c r="BZ20" s="3">
        <v>94.250922059999994</v>
      </c>
      <c r="CA20" s="3">
        <v>168.37997985000001</v>
      </c>
      <c r="CB20" s="3">
        <v>160.67156886000001</v>
      </c>
      <c r="CC20" s="3">
        <v>234.43585676999999</v>
      </c>
      <c r="CD20" s="3">
        <v>191.74080896000001</v>
      </c>
      <c r="CE20" s="3">
        <v>200.29322615000001</v>
      </c>
      <c r="CF20" s="3">
        <v>203.43964654000001</v>
      </c>
      <c r="CG20" s="3">
        <v>208.93762009</v>
      </c>
      <c r="CH20" s="3">
        <v>198.49825096000001</v>
      </c>
      <c r="CI20" s="3">
        <v>214.38844725000001</v>
      </c>
      <c r="CJ20" s="3">
        <v>594.03092905999995</v>
      </c>
      <c r="CK20" s="3">
        <v>23.239007340000001</v>
      </c>
      <c r="CL20" s="3">
        <v>92.948539740000001</v>
      </c>
      <c r="CM20" s="3">
        <v>175.18684707</v>
      </c>
      <c r="CN20" s="3">
        <v>185.51343875000001</v>
      </c>
      <c r="CO20" s="3">
        <v>214.02471604999999</v>
      </c>
      <c r="CP20" s="3">
        <v>193.64623397</v>
      </c>
      <c r="CQ20" s="3">
        <v>200.23369122</v>
      </c>
      <c r="CR20" s="3">
        <v>225.13859423</v>
      </c>
      <c r="CS20" s="3">
        <v>183.48169372000001</v>
      </c>
      <c r="CT20" s="3">
        <v>211.82902375</v>
      </c>
      <c r="CU20" s="3">
        <v>210.61734401999999</v>
      </c>
      <c r="CV20" s="3">
        <v>565.58726670999999</v>
      </c>
    </row>
    <row r="21" spans="1:101" x14ac:dyDescent="0.25">
      <c r="A21" t="s">
        <v>113</v>
      </c>
      <c r="B21" t="s">
        <v>114</v>
      </c>
      <c r="C21" t="s">
        <v>142</v>
      </c>
      <c r="D21" t="s">
        <v>143</v>
      </c>
      <c r="E21" s="3">
        <v>2.1801613999999998</v>
      </c>
      <c r="F21" s="3">
        <v>97.374474059999997</v>
      </c>
      <c r="G21" s="3">
        <v>159.60898122</v>
      </c>
      <c r="H21" s="3">
        <v>245.77373485999999</v>
      </c>
      <c r="I21" s="3">
        <v>240.98415829999999</v>
      </c>
      <c r="J21" s="3">
        <v>218.51321492</v>
      </c>
      <c r="K21" s="3">
        <v>187.05074956999999</v>
      </c>
      <c r="L21" s="3">
        <v>156.44518608000001</v>
      </c>
      <c r="M21" s="3">
        <v>157.64601382000001</v>
      </c>
      <c r="N21" s="3">
        <v>198.25491706</v>
      </c>
      <c r="O21" s="3">
        <v>202.84652070000001</v>
      </c>
      <c r="P21" s="3">
        <v>782.57212647999995</v>
      </c>
      <c r="Q21" s="3">
        <v>1.62629439</v>
      </c>
      <c r="R21" s="3">
        <v>52.660759599999999</v>
      </c>
      <c r="S21" s="3">
        <v>150.58132573</v>
      </c>
      <c r="T21" s="3">
        <v>156.57290347</v>
      </c>
      <c r="U21" s="3">
        <v>138.76282682999999</v>
      </c>
      <c r="V21" s="3">
        <v>167.95074460000001</v>
      </c>
      <c r="W21" s="3">
        <v>155.03397127</v>
      </c>
      <c r="X21" s="3">
        <v>186.32960374999999</v>
      </c>
      <c r="Y21" s="3">
        <v>129.92548481</v>
      </c>
      <c r="Z21" s="3">
        <v>179.28121092999999</v>
      </c>
      <c r="AA21" s="3">
        <v>172.83591172999999</v>
      </c>
      <c r="AB21" s="3">
        <v>869.17882669000005</v>
      </c>
      <c r="AC21" s="3">
        <v>2.6257626300000001</v>
      </c>
      <c r="AD21" s="3">
        <v>72.429321770000001</v>
      </c>
      <c r="AE21" s="3">
        <v>121.99010495</v>
      </c>
      <c r="AF21" s="3">
        <v>157.21146614</v>
      </c>
      <c r="AG21" s="3">
        <v>200.24867999</v>
      </c>
      <c r="AH21" s="3">
        <v>149.70687978999999</v>
      </c>
      <c r="AI21" s="3">
        <v>183.13188606</v>
      </c>
      <c r="AJ21" s="3">
        <v>149.18291607</v>
      </c>
      <c r="AK21" s="3">
        <v>149.01551429</v>
      </c>
      <c r="AL21" s="3">
        <v>156.90411237000001</v>
      </c>
      <c r="AM21" s="3">
        <v>107.25307101</v>
      </c>
      <c r="AN21" s="3">
        <v>759.84862691000001</v>
      </c>
      <c r="AO21" s="3">
        <v>3.45016722</v>
      </c>
      <c r="AP21" s="3">
        <v>106.0048457</v>
      </c>
      <c r="AQ21" s="3">
        <v>109.76758654</v>
      </c>
      <c r="AR21" s="3">
        <v>172.58795692999999</v>
      </c>
      <c r="AS21" s="3">
        <v>181.40672287000001</v>
      </c>
      <c r="AT21" s="3">
        <v>157.47489716999999</v>
      </c>
      <c r="AU21" s="3">
        <v>215.64785935</v>
      </c>
      <c r="AV21" s="3">
        <v>197.21115975999999</v>
      </c>
      <c r="AW21" s="3">
        <v>205.17561542000001</v>
      </c>
      <c r="AX21" s="3">
        <v>143.23567119000001</v>
      </c>
      <c r="AY21" s="3">
        <v>136.35477696000001</v>
      </c>
      <c r="AZ21" s="3">
        <v>758.38750611</v>
      </c>
      <c r="BA21" s="3">
        <v>1.10866788</v>
      </c>
      <c r="BB21" s="3">
        <v>42.242598790000002</v>
      </c>
      <c r="BC21" s="3">
        <v>125.67680179</v>
      </c>
      <c r="BD21" s="3">
        <v>119.40850322999999</v>
      </c>
      <c r="BE21" s="3">
        <v>158.24440132999999</v>
      </c>
      <c r="BF21" s="3">
        <v>296.72301307999999</v>
      </c>
      <c r="BG21" s="3">
        <v>226.52823892000001</v>
      </c>
      <c r="BH21" s="3">
        <v>131.3829125</v>
      </c>
      <c r="BI21" s="3">
        <v>284.23892364</v>
      </c>
      <c r="BJ21" s="3">
        <v>118.03550113999999</v>
      </c>
      <c r="BK21" s="3">
        <v>196.43369250000001</v>
      </c>
      <c r="BL21" s="3">
        <v>759.56750714999998</v>
      </c>
      <c r="BM21" s="3">
        <v>1.7919836099999999</v>
      </c>
      <c r="BN21" s="3">
        <v>36.824777259999998</v>
      </c>
      <c r="BO21" s="3">
        <v>148.44807094999999</v>
      </c>
      <c r="BP21" s="3">
        <v>147.02079768999999</v>
      </c>
      <c r="BQ21" s="3">
        <v>170.70440812000001</v>
      </c>
      <c r="BR21" s="3">
        <v>204.19153485999999</v>
      </c>
      <c r="BS21" s="3">
        <v>139.68804969999999</v>
      </c>
      <c r="BT21" s="3">
        <v>191.59459552000001</v>
      </c>
      <c r="BU21" s="3">
        <v>168.86700565000001</v>
      </c>
      <c r="BV21" s="3">
        <v>137.14246613</v>
      </c>
      <c r="BW21" s="3">
        <v>209.91474536000001</v>
      </c>
      <c r="BX21" s="3">
        <v>994.01701105999996</v>
      </c>
      <c r="BY21" s="3">
        <v>2.88478221</v>
      </c>
      <c r="BZ21" s="3">
        <v>81.768675349999995</v>
      </c>
      <c r="CA21" s="3">
        <v>94.025355880000006</v>
      </c>
      <c r="CB21" s="3">
        <v>122.45046474</v>
      </c>
      <c r="CC21" s="3">
        <v>212.45791473</v>
      </c>
      <c r="CD21" s="3">
        <v>193.80376849999999</v>
      </c>
      <c r="CE21" s="3">
        <v>64.987005229999994</v>
      </c>
      <c r="CF21" s="3">
        <v>257.21298852000001</v>
      </c>
      <c r="CG21" s="3">
        <v>175.08617272999999</v>
      </c>
      <c r="CH21" s="3">
        <v>175.33742867999999</v>
      </c>
      <c r="CI21" s="3">
        <v>167.38905087000001</v>
      </c>
      <c r="CJ21" s="3">
        <v>1002.70889305</v>
      </c>
      <c r="CK21" s="3">
        <v>0.78032765000000004</v>
      </c>
      <c r="CL21" s="3">
        <v>13.254736769999999</v>
      </c>
      <c r="CM21" s="3">
        <v>32.804762590000003</v>
      </c>
      <c r="CN21" s="3">
        <v>48.685663359999999</v>
      </c>
      <c r="CO21" s="3">
        <v>76.908729730000005</v>
      </c>
      <c r="CP21" s="3">
        <v>73.157650160000003</v>
      </c>
      <c r="CQ21" s="3">
        <v>90.621563170000002</v>
      </c>
      <c r="CR21" s="3">
        <v>116.50297963</v>
      </c>
      <c r="CS21" s="3">
        <v>77.880054869999995</v>
      </c>
      <c r="CT21" s="3">
        <v>149.83746149999999</v>
      </c>
      <c r="CU21" s="3">
        <v>138.54998180999999</v>
      </c>
      <c r="CV21" s="3">
        <v>864.62390749999997</v>
      </c>
    </row>
    <row r="22" spans="1:101" x14ac:dyDescent="0.25">
      <c r="A22" t="s">
        <v>113</v>
      </c>
      <c r="B22" t="s">
        <v>114</v>
      </c>
      <c r="C22" t="s">
        <v>144</v>
      </c>
      <c r="D22" t="s">
        <v>145</v>
      </c>
      <c r="E22" s="3">
        <v>9.2611599499999997</v>
      </c>
      <c r="F22" s="3">
        <v>22.45191797</v>
      </c>
      <c r="G22" s="3">
        <v>40.106872330000002</v>
      </c>
      <c r="H22" s="3">
        <v>36.907167960000002</v>
      </c>
      <c r="I22" s="3">
        <v>44.959716370000002</v>
      </c>
      <c r="J22" s="3">
        <v>37.893365950000003</v>
      </c>
      <c r="K22" s="3">
        <v>44.897377460000001</v>
      </c>
      <c r="L22" s="3">
        <v>50.826710800000001</v>
      </c>
      <c r="M22" s="3">
        <v>46.671699189999998</v>
      </c>
      <c r="N22" s="3">
        <v>47.550965789999999</v>
      </c>
      <c r="O22" s="3">
        <v>47.794279160000002</v>
      </c>
      <c r="P22" s="3">
        <v>214.24265604999999</v>
      </c>
      <c r="Q22" s="3">
        <v>6.72635001</v>
      </c>
      <c r="R22" s="3">
        <v>23.945343999999999</v>
      </c>
      <c r="S22" s="3">
        <v>35.160607910000003</v>
      </c>
      <c r="T22" s="3">
        <v>33.78608792</v>
      </c>
      <c r="U22" s="3">
        <v>50.858494100000001</v>
      </c>
      <c r="V22" s="3">
        <v>33.521606609999999</v>
      </c>
      <c r="W22" s="3">
        <v>42.085384419999997</v>
      </c>
      <c r="X22" s="3">
        <v>48.266606350000004</v>
      </c>
      <c r="Y22" s="3">
        <v>49.110445319999997</v>
      </c>
      <c r="Z22" s="3">
        <v>43.555913500000003</v>
      </c>
      <c r="AA22" s="3">
        <v>60.810070400000001</v>
      </c>
      <c r="AB22" s="3">
        <v>186.35769149999999</v>
      </c>
      <c r="AC22" s="3">
        <v>7.2203843299999999</v>
      </c>
      <c r="AD22" s="3">
        <v>16.932455640000001</v>
      </c>
      <c r="AE22" s="3">
        <v>28.35479526</v>
      </c>
      <c r="AF22" s="3">
        <v>40.542861590000001</v>
      </c>
      <c r="AG22" s="3">
        <v>34.442419280000003</v>
      </c>
      <c r="AH22" s="3">
        <v>43.601696599999997</v>
      </c>
      <c r="AI22" s="3">
        <v>39.877026049999998</v>
      </c>
      <c r="AJ22" s="3">
        <v>82.122862089999998</v>
      </c>
      <c r="AK22" s="3">
        <v>34.976247729999997</v>
      </c>
      <c r="AL22" s="3">
        <v>40.106822110000003</v>
      </c>
      <c r="AM22" s="3">
        <v>10.497896259999999</v>
      </c>
      <c r="AN22" s="3">
        <v>216.27561272</v>
      </c>
      <c r="AO22" s="3">
        <v>4.3248373400000002</v>
      </c>
      <c r="AP22" s="3">
        <v>17.610944830000001</v>
      </c>
      <c r="AQ22" s="3">
        <v>27.189670150000001</v>
      </c>
      <c r="AR22" s="3">
        <v>31.468933669999998</v>
      </c>
      <c r="AS22" s="3">
        <v>38.233231879999998</v>
      </c>
      <c r="AT22" s="3">
        <v>29.94773301</v>
      </c>
      <c r="AU22" s="3">
        <v>38.848085089999998</v>
      </c>
      <c r="AV22" s="3">
        <v>35.960226550000002</v>
      </c>
      <c r="AW22" s="3">
        <v>122.38276083</v>
      </c>
      <c r="AX22" s="3">
        <v>50.831408209999999</v>
      </c>
      <c r="AY22" s="3">
        <v>34.492184999999999</v>
      </c>
      <c r="AZ22" s="3">
        <v>186.55930357</v>
      </c>
      <c r="BA22" s="3">
        <v>2.7927190999999998</v>
      </c>
      <c r="BB22" s="3">
        <v>10.82112191</v>
      </c>
      <c r="BC22" s="3">
        <v>24.521117449999998</v>
      </c>
      <c r="BD22" s="3">
        <v>28.92042666</v>
      </c>
      <c r="BE22" s="3">
        <v>35.48950816</v>
      </c>
      <c r="BF22" s="3">
        <v>40.888373940000001</v>
      </c>
      <c r="BG22" s="3">
        <v>40.757214990000001</v>
      </c>
      <c r="BH22" s="3">
        <v>21.043653620000001</v>
      </c>
      <c r="BI22" s="3">
        <v>32.818073820000002</v>
      </c>
      <c r="BJ22" s="3">
        <v>34.189504210000003</v>
      </c>
      <c r="BK22" s="3">
        <v>37.158799600000002</v>
      </c>
      <c r="BL22" s="3">
        <v>127.22477636000001</v>
      </c>
      <c r="BM22" s="3">
        <v>3.5428818899999999</v>
      </c>
      <c r="BN22" s="3">
        <v>11.92458927</v>
      </c>
      <c r="BO22" s="3">
        <v>23.06752977</v>
      </c>
      <c r="BP22" s="3">
        <v>22.056537469999999</v>
      </c>
      <c r="BQ22" s="3">
        <v>22.388536859999999</v>
      </c>
      <c r="BR22" s="3">
        <v>27.595145519999999</v>
      </c>
      <c r="BS22" s="3">
        <v>26.999437579999999</v>
      </c>
      <c r="BT22" s="3">
        <v>31.687341790000001</v>
      </c>
      <c r="BU22" s="3">
        <v>31.27561429</v>
      </c>
      <c r="BV22" s="3">
        <v>24.68895174</v>
      </c>
      <c r="BW22" s="3">
        <v>31.460343859999998</v>
      </c>
      <c r="BX22" s="3">
        <v>140.46006546000001</v>
      </c>
      <c r="BY22" s="3">
        <v>2.3827235999999998</v>
      </c>
      <c r="BZ22" s="3">
        <v>9.3399779899999995</v>
      </c>
      <c r="CA22" s="3">
        <v>18.25622778</v>
      </c>
      <c r="CB22" s="3">
        <v>21.315688089999998</v>
      </c>
      <c r="CC22" s="3">
        <v>24.27112855</v>
      </c>
      <c r="CD22" s="3">
        <v>24.496946609999998</v>
      </c>
      <c r="CE22" s="3">
        <v>24.229605329999998</v>
      </c>
      <c r="CF22" s="3">
        <v>27.376474689999998</v>
      </c>
      <c r="CG22" s="3">
        <v>20.280718310000001</v>
      </c>
      <c r="CH22" s="3">
        <v>21.153785320000001</v>
      </c>
      <c r="CI22" s="3">
        <v>27.95531291</v>
      </c>
      <c r="CJ22" s="3">
        <v>141.3462509</v>
      </c>
      <c r="CK22" s="3">
        <v>1.0960870700000001</v>
      </c>
      <c r="CL22" s="3">
        <v>6.4624119699999998</v>
      </c>
      <c r="CM22" s="3">
        <v>16.372351800000001</v>
      </c>
      <c r="CN22" s="3">
        <v>15.807414400000001</v>
      </c>
      <c r="CO22" s="3">
        <v>17.997316139999999</v>
      </c>
      <c r="CP22" s="3">
        <v>16.04422374</v>
      </c>
      <c r="CQ22" s="3">
        <v>20.306490549999999</v>
      </c>
      <c r="CR22" s="3">
        <v>17.732218289999999</v>
      </c>
      <c r="CS22" s="3">
        <v>18.288519000000001</v>
      </c>
      <c r="CT22" s="3">
        <v>19.393353139999999</v>
      </c>
      <c r="CU22" s="3">
        <v>19.863621640000002</v>
      </c>
      <c r="CV22" s="3">
        <v>90.450674340000006</v>
      </c>
    </row>
    <row r="23" spans="1:101" x14ac:dyDescent="0.25">
      <c r="A23" t="s">
        <v>109</v>
      </c>
      <c r="B23" t="s">
        <v>111</v>
      </c>
      <c r="C23" t="s">
        <v>146</v>
      </c>
      <c r="D23" t="s">
        <v>147</v>
      </c>
      <c r="E23" s="3">
        <v>15.91531541</v>
      </c>
      <c r="F23" s="3">
        <v>68.016727220000007</v>
      </c>
      <c r="G23" s="3">
        <v>105.26489211000001</v>
      </c>
      <c r="H23" s="3">
        <v>97.702348860000001</v>
      </c>
      <c r="I23" s="3">
        <v>111.33170607</v>
      </c>
      <c r="J23" s="3">
        <v>103.87772566</v>
      </c>
      <c r="K23" s="3">
        <v>108.36639094</v>
      </c>
      <c r="L23" s="3">
        <v>110.54040365</v>
      </c>
      <c r="M23" s="3">
        <v>106.88032164000001</v>
      </c>
      <c r="N23" s="3">
        <v>113.54993181</v>
      </c>
      <c r="O23" s="3">
        <v>115.88423204999999</v>
      </c>
      <c r="P23" s="3">
        <v>313.31804224000001</v>
      </c>
      <c r="Q23" s="3">
        <v>16.568829610000002</v>
      </c>
      <c r="R23" s="3">
        <v>81.377774529999996</v>
      </c>
      <c r="S23" s="3">
        <v>114.78970964</v>
      </c>
      <c r="T23" s="3">
        <v>112.22755103999999</v>
      </c>
      <c r="U23" s="3">
        <v>124.71851656</v>
      </c>
      <c r="V23" s="3">
        <v>119.14587376</v>
      </c>
      <c r="W23" s="3">
        <v>131.53803178999999</v>
      </c>
      <c r="X23" s="3">
        <v>140.09142277999999</v>
      </c>
      <c r="Y23" s="3">
        <v>129.13442097000001</v>
      </c>
      <c r="Z23" s="3">
        <v>145.57169938000001</v>
      </c>
      <c r="AA23" s="3">
        <v>145.27744630000001</v>
      </c>
      <c r="AB23" s="3">
        <v>333.55477307000001</v>
      </c>
      <c r="AC23" s="3">
        <v>20.376199199999999</v>
      </c>
      <c r="AD23" s="3">
        <v>94.645288629999996</v>
      </c>
      <c r="AE23" s="3">
        <v>128.86462223999999</v>
      </c>
      <c r="AF23" s="3">
        <v>156.28264947</v>
      </c>
      <c r="AG23" s="3">
        <v>151.67781117999999</v>
      </c>
      <c r="AH23" s="3">
        <v>144.51127657000001</v>
      </c>
      <c r="AI23" s="3">
        <v>166.64610422999999</v>
      </c>
      <c r="AJ23" s="3">
        <v>160.73344786000001</v>
      </c>
      <c r="AK23" s="3">
        <v>159.93765667</v>
      </c>
      <c r="AL23" s="3">
        <v>167.76513599</v>
      </c>
      <c r="AM23" s="3">
        <v>183.83609207999999</v>
      </c>
      <c r="AN23" s="3">
        <v>428.83921485000002</v>
      </c>
      <c r="AO23" s="3">
        <v>29.03700444</v>
      </c>
      <c r="AP23" s="3">
        <v>123.86299093</v>
      </c>
      <c r="AQ23" s="3">
        <v>159.63009657999999</v>
      </c>
      <c r="AR23" s="3">
        <v>170.91105307000001</v>
      </c>
      <c r="AS23" s="3">
        <v>187.38937634999999</v>
      </c>
      <c r="AT23" s="3">
        <v>168.00463796</v>
      </c>
      <c r="AU23" s="3">
        <v>203.07444817999999</v>
      </c>
      <c r="AV23" s="3">
        <v>201.97731547999999</v>
      </c>
      <c r="AW23" s="3">
        <v>177.90470246000001</v>
      </c>
      <c r="AX23" s="3">
        <v>217.22178546000001</v>
      </c>
      <c r="AY23" s="3">
        <v>197.0365668</v>
      </c>
      <c r="AZ23" s="3">
        <v>370.80573356000002</v>
      </c>
      <c r="BA23" s="3">
        <v>14.56401876</v>
      </c>
      <c r="BB23" s="3">
        <v>110.45030685</v>
      </c>
      <c r="BC23" s="3">
        <v>180.61652099</v>
      </c>
      <c r="BD23" s="3">
        <v>190.88083172</v>
      </c>
      <c r="BE23" s="3">
        <v>211.56281668</v>
      </c>
      <c r="BF23" s="3">
        <v>215.39209729000001</v>
      </c>
      <c r="BG23" s="3">
        <v>234.07703587</v>
      </c>
      <c r="BH23" s="3">
        <v>205.34834588999999</v>
      </c>
      <c r="BI23" s="3">
        <v>193.98117531</v>
      </c>
      <c r="BJ23" s="3">
        <v>206.11674801999999</v>
      </c>
      <c r="BK23" s="3">
        <v>196.89558846</v>
      </c>
      <c r="BL23" s="3">
        <v>480.56889067999998</v>
      </c>
      <c r="BM23" s="3">
        <v>29.01277047</v>
      </c>
      <c r="BN23" s="3">
        <v>115.59537672</v>
      </c>
      <c r="BO23" s="3">
        <v>205.16652121999999</v>
      </c>
      <c r="BP23" s="3">
        <v>185.20630291000001</v>
      </c>
      <c r="BQ23" s="3">
        <v>199.98432382999999</v>
      </c>
      <c r="BR23" s="3">
        <v>214.63464185000001</v>
      </c>
      <c r="BS23" s="3">
        <v>208.18665983</v>
      </c>
      <c r="BT23" s="3">
        <v>226.34211726000001</v>
      </c>
      <c r="BU23" s="3">
        <v>203.22716875</v>
      </c>
      <c r="BV23" s="3">
        <v>187.14740735999999</v>
      </c>
      <c r="BW23" s="3">
        <v>230.32138542000001</v>
      </c>
      <c r="BX23" s="3">
        <v>484.81554500999999</v>
      </c>
      <c r="BY23" s="3">
        <v>29.640270449999999</v>
      </c>
      <c r="BZ23" s="3">
        <v>112.19318885</v>
      </c>
      <c r="CA23" s="3">
        <v>192.04378452</v>
      </c>
      <c r="CB23" s="3">
        <v>185.821136</v>
      </c>
      <c r="CC23" s="3">
        <v>241.57909158999999</v>
      </c>
      <c r="CD23" s="3">
        <v>202.45616666000001</v>
      </c>
      <c r="CE23" s="3">
        <v>192.83259584000001</v>
      </c>
      <c r="CF23" s="3">
        <v>215.98800607000001</v>
      </c>
      <c r="CG23" s="3">
        <v>197.95218905999999</v>
      </c>
      <c r="CH23" s="3">
        <v>200.77346893999999</v>
      </c>
      <c r="CI23" s="3">
        <v>198.42371747999999</v>
      </c>
      <c r="CJ23" s="3">
        <v>514.34699816</v>
      </c>
      <c r="CK23" s="3">
        <v>33.092264559999997</v>
      </c>
      <c r="CL23" s="3">
        <v>119.21361039</v>
      </c>
      <c r="CM23" s="3">
        <v>198.20894091</v>
      </c>
      <c r="CN23" s="3">
        <v>189.91561105</v>
      </c>
      <c r="CO23" s="3">
        <v>215.88027364000001</v>
      </c>
      <c r="CP23" s="3">
        <v>196.25182219000001</v>
      </c>
      <c r="CQ23" s="3">
        <v>196.74956084999999</v>
      </c>
      <c r="CR23" s="3">
        <v>221.60030728000001</v>
      </c>
      <c r="CS23" s="3">
        <v>180.56776108</v>
      </c>
      <c r="CT23" s="3">
        <v>219.15011107999999</v>
      </c>
      <c r="CU23" s="3">
        <v>198.44379236</v>
      </c>
      <c r="CV23" s="3">
        <v>482.62287165999999</v>
      </c>
    </row>
    <row r="24" spans="1:101" x14ac:dyDescent="0.25">
      <c r="A24" t="s">
        <v>126</v>
      </c>
      <c r="B24" t="s">
        <v>128</v>
      </c>
      <c r="C24" t="s">
        <v>148</v>
      </c>
      <c r="D24" t="s">
        <v>149</v>
      </c>
      <c r="E24" s="3">
        <v>0.89164505999999999</v>
      </c>
      <c r="F24" s="3">
        <v>1.6105394500000001</v>
      </c>
      <c r="G24" s="3">
        <v>6.2185420699999998</v>
      </c>
      <c r="H24" s="3">
        <v>8.2906675199999995</v>
      </c>
      <c r="I24" s="3">
        <v>13.20763987</v>
      </c>
      <c r="J24" s="3">
        <v>11.26504897</v>
      </c>
      <c r="K24" s="3">
        <v>13.7341335</v>
      </c>
      <c r="L24" s="3">
        <v>14.15818982</v>
      </c>
      <c r="M24" s="3">
        <v>19.05817244</v>
      </c>
      <c r="N24" s="3">
        <v>16.91511835</v>
      </c>
      <c r="O24" s="3">
        <v>17.440384720000001</v>
      </c>
      <c r="P24" s="3">
        <v>164.30668259999999</v>
      </c>
      <c r="Q24" s="3">
        <v>0.50730682999999999</v>
      </c>
      <c r="R24" s="3">
        <v>3.0321210000000001</v>
      </c>
      <c r="S24" s="3">
        <v>9.6721421500000009</v>
      </c>
      <c r="T24" s="3">
        <v>8.3457660100000002</v>
      </c>
      <c r="U24" s="3">
        <v>13.125918909999999</v>
      </c>
      <c r="V24" s="3">
        <v>16.1834183</v>
      </c>
      <c r="W24" s="3">
        <v>18.284425299999999</v>
      </c>
      <c r="X24" s="3">
        <v>17.83098609</v>
      </c>
      <c r="Y24" s="3">
        <v>20.5541099</v>
      </c>
      <c r="Z24" s="3">
        <v>28.054423140000001</v>
      </c>
      <c r="AA24" s="3">
        <v>19.434273650000002</v>
      </c>
      <c r="AB24" s="3">
        <v>257.76105094000002</v>
      </c>
      <c r="AC24" s="3">
        <v>0.62570616000000001</v>
      </c>
      <c r="AD24" s="3">
        <v>2.0859210899999998</v>
      </c>
      <c r="AE24" s="3">
        <v>9.3147350600000003</v>
      </c>
      <c r="AF24" s="3">
        <v>10.549577210000001</v>
      </c>
      <c r="AG24" s="3">
        <v>19.433242979999999</v>
      </c>
      <c r="AH24" s="3">
        <v>21.94767809</v>
      </c>
      <c r="AI24" s="3">
        <v>21.3767295</v>
      </c>
      <c r="AJ24" s="3">
        <v>20.58532254</v>
      </c>
      <c r="AK24" s="3">
        <v>22.29681807</v>
      </c>
      <c r="AL24" s="3">
        <v>33.809257590000001</v>
      </c>
      <c r="AM24" s="3">
        <v>20.007594050000002</v>
      </c>
      <c r="AN24" s="3">
        <v>216.53804886</v>
      </c>
      <c r="AO24" s="3">
        <v>2.0892906</v>
      </c>
      <c r="AP24" s="3">
        <v>6.1428720300000004</v>
      </c>
      <c r="AQ24" s="3">
        <v>15.10447242</v>
      </c>
      <c r="AR24" s="3">
        <v>14.98325786</v>
      </c>
      <c r="AS24" s="3">
        <v>22.861299769999999</v>
      </c>
      <c r="AT24" s="3">
        <v>19.31269094</v>
      </c>
      <c r="AU24" s="3">
        <v>21.008834319999998</v>
      </c>
      <c r="AV24" s="3">
        <v>31.18855134</v>
      </c>
      <c r="AW24" s="3">
        <v>32.239632819999997</v>
      </c>
      <c r="AX24" s="3">
        <v>23.24542799</v>
      </c>
      <c r="AY24" s="3">
        <v>22.301962230000001</v>
      </c>
      <c r="AZ24" s="3">
        <v>157.28077762000001</v>
      </c>
      <c r="BA24" s="3">
        <v>0.76533207999999997</v>
      </c>
      <c r="BB24" s="3">
        <v>4.4663552800000001</v>
      </c>
      <c r="BC24" s="3">
        <v>7.2354534099999999</v>
      </c>
      <c r="BD24" s="3">
        <v>9.5966471299999991</v>
      </c>
      <c r="BE24" s="3">
        <v>19.899821289999998</v>
      </c>
      <c r="BF24" s="3">
        <v>17.50489074</v>
      </c>
      <c r="BG24" s="3">
        <v>22.006987639999998</v>
      </c>
      <c r="BH24" s="3">
        <v>20.046528240000001</v>
      </c>
      <c r="BI24" s="3">
        <v>29.287798049999999</v>
      </c>
      <c r="BJ24" s="3">
        <v>24.74847454</v>
      </c>
      <c r="BK24" s="3">
        <v>14.323732039999999</v>
      </c>
      <c r="BL24" s="3">
        <v>163.26165319</v>
      </c>
      <c r="BM24" s="3">
        <v>0.86082422000000003</v>
      </c>
      <c r="BN24" s="3">
        <v>3.7165815599999998</v>
      </c>
      <c r="BO24" s="3">
        <v>11.03779858</v>
      </c>
      <c r="BP24" s="3">
        <v>19.035209550000001</v>
      </c>
      <c r="BQ24" s="3">
        <v>23.381825160000002</v>
      </c>
      <c r="BR24" s="3">
        <v>18.64910772</v>
      </c>
      <c r="BS24" s="3">
        <v>22.20049826</v>
      </c>
      <c r="BT24" s="3">
        <v>16.435476439999999</v>
      </c>
      <c r="BU24" s="3">
        <v>14.87356503</v>
      </c>
      <c r="BV24" s="3">
        <v>17.23973887</v>
      </c>
      <c r="BW24" s="3">
        <v>19.367637500000001</v>
      </c>
      <c r="BX24" s="3">
        <v>138.88420156000001</v>
      </c>
      <c r="BY24" s="3">
        <v>0.7981357</v>
      </c>
      <c r="BZ24" s="3">
        <v>1.94830696</v>
      </c>
      <c r="CA24" s="3">
        <v>16.945550870000002</v>
      </c>
      <c r="CB24" s="3">
        <v>11.06700262</v>
      </c>
      <c r="CC24" s="3">
        <v>15.50981977</v>
      </c>
      <c r="CD24" s="3">
        <v>19.609227870000002</v>
      </c>
      <c r="CE24" s="3">
        <v>18.59419475</v>
      </c>
      <c r="CF24" s="3">
        <v>19.828235469999999</v>
      </c>
      <c r="CG24" s="3">
        <v>18.94620166</v>
      </c>
      <c r="CH24" s="3">
        <v>14.69766351</v>
      </c>
      <c r="CI24" s="3">
        <v>28.364923149999999</v>
      </c>
      <c r="CJ24" s="3">
        <v>157.85319362999999</v>
      </c>
      <c r="CK24" s="3">
        <v>0.31897019999999998</v>
      </c>
      <c r="CL24" s="3">
        <v>2.4988909700000002</v>
      </c>
      <c r="CM24" s="3">
        <v>17.580734589999999</v>
      </c>
      <c r="CN24" s="3">
        <v>13.394243810000001</v>
      </c>
      <c r="CO24" s="3">
        <v>22.505135379999999</v>
      </c>
      <c r="CP24" s="3">
        <v>20.808038230000001</v>
      </c>
      <c r="CQ24" s="3">
        <v>27.227659509999999</v>
      </c>
      <c r="CR24" s="3">
        <v>26.814737839999999</v>
      </c>
      <c r="CS24" s="3">
        <v>18.509804849999998</v>
      </c>
      <c r="CT24" s="3">
        <v>28.196945079999999</v>
      </c>
      <c r="CU24" s="3">
        <v>23.91896577</v>
      </c>
      <c r="CV24" s="3">
        <v>154.20472702000001</v>
      </c>
    </row>
    <row r="25" spans="1:101" x14ac:dyDescent="0.25">
      <c r="A25" t="s">
        <v>109</v>
      </c>
      <c r="B25" t="s">
        <v>111</v>
      </c>
      <c r="C25" t="s">
        <v>150</v>
      </c>
      <c r="D25" t="s">
        <v>151</v>
      </c>
      <c r="E25" s="3">
        <v>65.444913639999996</v>
      </c>
      <c r="F25" s="3">
        <v>225.66988329</v>
      </c>
      <c r="G25" s="3">
        <v>331.31243138999997</v>
      </c>
      <c r="H25" s="3">
        <v>301.09280654000003</v>
      </c>
      <c r="I25" s="3">
        <v>360.71704811000001</v>
      </c>
      <c r="J25" s="3">
        <v>360.14746151999998</v>
      </c>
      <c r="K25" s="3">
        <v>395.29350221999999</v>
      </c>
      <c r="L25" s="3">
        <v>443.18962743999998</v>
      </c>
      <c r="M25" s="3">
        <v>442.31521141000002</v>
      </c>
      <c r="N25" s="3">
        <v>519.39606899</v>
      </c>
      <c r="O25" s="3">
        <v>573.50381149999998</v>
      </c>
      <c r="P25" s="3">
        <v>2391.6880572199998</v>
      </c>
      <c r="Q25" s="3">
        <v>98.462528820000003</v>
      </c>
      <c r="R25" s="3">
        <v>247.66839299</v>
      </c>
      <c r="S25" s="3">
        <v>379.10705754999998</v>
      </c>
      <c r="T25" s="3">
        <v>340.01498508999998</v>
      </c>
      <c r="U25" s="3">
        <v>409.03811492</v>
      </c>
      <c r="V25" s="3">
        <v>379.61948629</v>
      </c>
      <c r="W25" s="3">
        <v>470.29100334999998</v>
      </c>
      <c r="X25" s="3">
        <v>482.14898011000002</v>
      </c>
      <c r="Y25" s="3">
        <v>402.33259485999997</v>
      </c>
      <c r="Z25" s="3">
        <v>570.71576227000003</v>
      </c>
      <c r="AA25" s="3">
        <v>684.78619765999997</v>
      </c>
      <c r="AB25" s="3">
        <v>3153.1634028399999</v>
      </c>
      <c r="AC25" s="3">
        <v>69.610682690000004</v>
      </c>
      <c r="AD25" s="3">
        <v>246.68472731</v>
      </c>
      <c r="AE25" s="3">
        <v>342.78268967000002</v>
      </c>
      <c r="AF25" s="3">
        <v>425.39027754</v>
      </c>
      <c r="AG25" s="3">
        <v>443.13009763999997</v>
      </c>
      <c r="AH25" s="3">
        <v>447.25472071000002</v>
      </c>
      <c r="AI25" s="3">
        <v>563.18508454000005</v>
      </c>
      <c r="AJ25" s="3">
        <v>462.96922473000001</v>
      </c>
      <c r="AK25" s="3">
        <v>500.26670437000001</v>
      </c>
      <c r="AL25" s="3">
        <v>627.79084909999995</v>
      </c>
      <c r="AM25" s="3">
        <v>702.11595039999997</v>
      </c>
      <c r="AN25" s="3">
        <v>2982.7202979499998</v>
      </c>
      <c r="AO25" s="3">
        <v>116.41019781999999</v>
      </c>
      <c r="AP25" s="3">
        <v>298.82981109000002</v>
      </c>
      <c r="AQ25" s="3">
        <v>444.49087843000001</v>
      </c>
      <c r="AR25" s="3">
        <v>513.23522259000003</v>
      </c>
      <c r="AS25" s="3">
        <v>508.86734751</v>
      </c>
      <c r="AT25" s="3">
        <v>457.11790743</v>
      </c>
      <c r="AU25" s="3">
        <v>602.81157508000001</v>
      </c>
      <c r="AV25" s="3">
        <v>548.58308419000002</v>
      </c>
      <c r="AW25" s="3">
        <v>590.89634308999996</v>
      </c>
      <c r="AX25" s="3">
        <v>760.79874302999997</v>
      </c>
      <c r="AY25" s="3">
        <v>837.27604198999904</v>
      </c>
      <c r="AZ25" s="3">
        <v>3303.12267376</v>
      </c>
      <c r="BA25" s="3">
        <v>80.395057559999998</v>
      </c>
      <c r="BB25" s="3">
        <v>273.02366274000002</v>
      </c>
      <c r="BC25" s="3">
        <v>496.51156830000002</v>
      </c>
      <c r="BD25" s="3">
        <v>471.15316488000002</v>
      </c>
      <c r="BE25" s="3">
        <v>619.73276582000005</v>
      </c>
      <c r="BF25" s="3">
        <v>607.25282646000005</v>
      </c>
      <c r="BG25" s="3">
        <v>654.64631276</v>
      </c>
      <c r="BH25" s="3">
        <v>585.80512569999996</v>
      </c>
      <c r="BI25" s="3">
        <v>666.34634689999996</v>
      </c>
      <c r="BJ25" s="3">
        <v>759.96869031000006</v>
      </c>
      <c r="BK25" s="3">
        <v>837.60603948000005</v>
      </c>
      <c r="BL25" s="3">
        <v>2917.9237012399999</v>
      </c>
      <c r="BM25" s="3">
        <v>98.415166589999998</v>
      </c>
      <c r="BN25" s="3">
        <v>316.97175924999999</v>
      </c>
      <c r="BO25" s="3">
        <v>483.73481982999999</v>
      </c>
      <c r="BP25" s="3">
        <v>576.22331008000003</v>
      </c>
      <c r="BQ25" s="3">
        <v>624.15560790999996</v>
      </c>
      <c r="BR25" s="3">
        <v>647.71102007000002</v>
      </c>
      <c r="BS25" s="3">
        <v>531.75336697</v>
      </c>
      <c r="BT25" s="3">
        <v>574.26488848999998</v>
      </c>
      <c r="BU25" s="3">
        <v>575.58113751999997</v>
      </c>
      <c r="BV25" s="3">
        <v>896.71099676999995</v>
      </c>
      <c r="BW25" s="3">
        <v>793.44898854999997</v>
      </c>
      <c r="BX25" s="3">
        <v>2956.8572871000001</v>
      </c>
      <c r="BY25" s="3">
        <v>118.07694425</v>
      </c>
      <c r="BZ25" s="3">
        <v>280.74027742999999</v>
      </c>
      <c r="CA25" s="3">
        <v>444.11705230000001</v>
      </c>
      <c r="CB25" s="3">
        <v>464.73362926999999</v>
      </c>
      <c r="CC25" s="3">
        <v>616.67504367000004</v>
      </c>
      <c r="CD25" s="3">
        <v>664.39735961999997</v>
      </c>
      <c r="CE25" s="3">
        <v>620.16584215</v>
      </c>
      <c r="CF25" s="3">
        <v>555.87810580999997</v>
      </c>
      <c r="CG25" s="3">
        <v>540.93358132000003</v>
      </c>
      <c r="CH25" s="3">
        <v>901.47654050999995</v>
      </c>
      <c r="CI25" s="3">
        <v>665.32380806000003</v>
      </c>
      <c r="CJ25" s="3">
        <v>3669.8455618100002</v>
      </c>
      <c r="CK25" s="3">
        <v>76.925539920000006</v>
      </c>
      <c r="CL25" s="3">
        <v>252.94916850000001</v>
      </c>
      <c r="CM25" s="3">
        <v>501.89907182000002</v>
      </c>
      <c r="CN25" s="3">
        <v>533.02018032000001</v>
      </c>
      <c r="CO25" s="3">
        <v>605.28954726999996</v>
      </c>
      <c r="CP25" s="3">
        <v>572.62644001000001</v>
      </c>
      <c r="CQ25" s="3">
        <v>624.57546506999995</v>
      </c>
      <c r="CR25" s="3">
        <v>659.03380076999997</v>
      </c>
      <c r="CS25" s="3">
        <v>595.45531162999998</v>
      </c>
      <c r="CT25" s="3">
        <v>767.41125398999998</v>
      </c>
      <c r="CU25" s="3">
        <v>756.45680689999995</v>
      </c>
      <c r="CV25" s="3">
        <v>3525.2485599500001</v>
      </c>
    </row>
    <row r="26" spans="1:101" x14ac:dyDescent="0.25">
      <c r="A26" t="s">
        <v>107</v>
      </c>
      <c r="B26" t="s">
        <v>108</v>
      </c>
      <c r="C26" t="s">
        <v>152</v>
      </c>
      <c r="D26" t="s">
        <v>108</v>
      </c>
      <c r="E26" s="3">
        <v>4.4407216800000002</v>
      </c>
      <c r="F26" s="3">
        <v>25.135479239999999</v>
      </c>
      <c r="G26" s="3">
        <v>104.96836938</v>
      </c>
      <c r="H26" s="3">
        <v>178.70914766000001</v>
      </c>
      <c r="I26" s="3">
        <v>241.45771951</v>
      </c>
      <c r="J26" s="3">
        <v>218.89315386999999</v>
      </c>
      <c r="K26" s="3">
        <v>213.9307091</v>
      </c>
      <c r="L26" s="3">
        <v>277.17435604000002</v>
      </c>
      <c r="M26" s="3">
        <v>246.58214473000001</v>
      </c>
      <c r="N26" s="3">
        <v>205.33494479000001</v>
      </c>
      <c r="O26" s="3">
        <v>234.27571864999999</v>
      </c>
      <c r="P26" s="3">
        <v>1715.96541043</v>
      </c>
      <c r="Q26" s="3">
        <v>30.059085079999999</v>
      </c>
      <c r="R26" s="3">
        <v>35.944171709999999</v>
      </c>
      <c r="S26" s="3">
        <v>76.220777690000006</v>
      </c>
      <c r="T26" s="3">
        <v>129.45261524</v>
      </c>
      <c r="U26" s="3">
        <v>221.41960735000001</v>
      </c>
      <c r="V26" s="3">
        <v>148.76670193999999</v>
      </c>
      <c r="W26" s="3">
        <v>270.51827028999998</v>
      </c>
      <c r="X26" s="3">
        <v>284.45327534</v>
      </c>
      <c r="Y26" s="3">
        <v>194.44497724999999</v>
      </c>
      <c r="Z26" s="3">
        <v>237.42259132999999</v>
      </c>
      <c r="AA26" s="3">
        <v>279.00332694000002</v>
      </c>
      <c r="AB26" s="3">
        <v>1455.5331220400001</v>
      </c>
      <c r="AC26" s="3">
        <v>22.757928459999999</v>
      </c>
      <c r="AD26" s="3">
        <v>45.53542358</v>
      </c>
      <c r="AE26" s="3">
        <v>118.75614016</v>
      </c>
      <c r="AF26" s="3">
        <v>199.56123539999999</v>
      </c>
      <c r="AG26" s="3">
        <v>202.97309389</v>
      </c>
      <c r="AH26" s="3">
        <v>220.55937979000001</v>
      </c>
      <c r="AI26" s="3">
        <v>228.27928459</v>
      </c>
      <c r="AJ26" s="3">
        <v>233.92582558999999</v>
      </c>
      <c r="AK26" s="3">
        <v>246.98131488000001</v>
      </c>
      <c r="AL26" s="3">
        <v>320.96450608999999</v>
      </c>
      <c r="AM26" s="3">
        <v>380.92877456000002</v>
      </c>
      <c r="AN26" s="3">
        <v>1645.0485530000001</v>
      </c>
      <c r="AO26" s="3">
        <v>37.075477990000003</v>
      </c>
      <c r="AP26" s="3">
        <v>44.596329519999998</v>
      </c>
      <c r="AQ26" s="3">
        <v>122.34506277</v>
      </c>
      <c r="AR26" s="3">
        <v>121.09937175</v>
      </c>
      <c r="AS26" s="3">
        <v>232.76333177999999</v>
      </c>
      <c r="AT26" s="3">
        <v>275.27343724000002</v>
      </c>
      <c r="AU26" s="3">
        <v>317.35750302000002</v>
      </c>
      <c r="AV26" s="3">
        <v>253.40132235999999</v>
      </c>
      <c r="AW26" s="3">
        <v>339.50515360000003</v>
      </c>
      <c r="AX26" s="3">
        <v>329.95254210000002</v>
      </c>
      <c r="AY26" s="3">
        <v>314.43351044000002</v>
      </c>
      <c r="AZ26" s="3">
        <v>1739.10707626</v>
      </c>
      <c r="BA26" s="3">
        <v>17.389120689999999</v>
      </c>
      <c r="BB26" s="3">
        <v>49.248320999999997</v>
      </c>
      <c r="BC26" s="3">
        <v>93.442896140000002</v>
      </c>
      <c r="BD26" s="3">
        <v>144.47922403000001</v>
      </c>
      <c r="BE26" s="3">
        <v>201.57521657000001</v>
      </c>
      <c r="BF26" s="3">
        <v>218.80803265</v>
      </c>
      <c r="BG26" s="3">
        <v>293.92503097999997</v>
      </c>
      <c r="BH26" s="3">
        <v>299.83595794000001</v>
      </c>
      <c r="BI26" s="3">
        <v>376.11865290999998</v>
      </c>
      <c r="BJ26" s="3">
        <v>287.71102266999998</v>
      </c>
      <c r="BK26" s="3">
        <v>349.24241296999998</v>
      </c>
      <c r="BL26" s="3">
        <v>1702.7292983100001</v>
      </c>
      <c r="BM26" s="3">
        <v>3.8673129999999998</v>
      </c>
      <c r="BN26" s="3">
        <v>33.981316560000003</v>
      </c>
      <c r="BO26" s="3">
        <v>121.70043916</v>
      </c>
      <c r="BP26" s="3">
        <v>137.2294862</v>
      </c>
      <c r="BQ26" s="3">
        <v>206.0099653</v>
      </c>
      <c r="BR26" s="3">
        <v>307.42059683999997</v>
      </c>
      <c r="BS26" s="3">
        <v>372.91839411000001</v>
      </c>
      <c r="BT26" s="3">
        <v>256.52656013000001</v>
      </c>
      <c r="BU26" s="3">
        <v>235.86432418000001</v>
      </c>
      <c r="BV26" s="3">
        <v>277.11213715000002</v>
      </c>
      <c r="BW26" s="3">
        <v>277.90130098999998</v>
      </c>
      <c r="BX26" s="3">
        <v>1798.11070511</v>
      </c>
      <c r="BY26" s="3">
        <v>7.3412721999999997</v>
      </c>
      <c r="BZ26" s="3">
        <v>35.26627165</v>
      </c>
      <c r="CA26" s="3">
        <v>97.001277180000002</v>
      </c>
      <c r="CB26" s="3">
        <v>169.69771226</v>
      </c>
      <c r="CC26" s="3">
        <v>238.35416506000001</v>
      </c>
      <c r="CD26" s="3">
        <v>177.44531595999999</v>
      </c>
      <c r="CE26" s="3">
        <v>253.03653854000001</v>
      </c>
      <c r="CF26" s="3">
        <v>269.25161652000003</v>
      </c>
      <c r="CG26" s="3">
        <v>349.18022889000002</v>
      </c>
      <c r="CH26" s="3">
        <v>303.27551159000001</v>
      </c>
      <c r="CI26" s="3">
        <v>328.22583369</v>
      </c>
      <c r="CJ26" s="3">
        <v>2119.6733382900002</v>
      </c>
      <c r="CK26" s="3">
        <v>26.901217129999999</v>
      </c>
      <c r="CL26" s="3">
        <v>32.876948290000001</v>
      </c>
      <c r="CM26" s="3">
        <v>156.91195644000001</v>
      </c>
      <c r="CN26" s="3">
        <v>225.18714940999999</v>
      </c>
      <c r="CO26" s="3">
        <v>210.14414033</v>
      </c>
      <c r="CP26" s="3">
        <v>319.47274470000002</v>
      </c>
      <c r="CQ26" s="3">
        <v>301.12078803999998</v>
      </c>
      <c r="CR26" s="3">
        <v>355.68730842000002</v>
      </c>
      <c r="CS26" s="3">
        <v>287.54965048000003</v>
      </c>
      <c r="CT26" s="3">
        <v>427.31694877000001</v>
      </c>
      <c r="CU26" s="3">
        <v>318.19196751999999</v>
      </c>
      <c r="CV26" s="3">
        <v>2098.2163509699999</v>
      </c>
    </row>
    <row r="27" spans="1:101" x14ac:dyDescent="0.25">
      <c r="A27" t="s">
        <v>119</v>
      </c>
      <c r="B27" t="s">
        <v>120</v>
      </c>
      <c r="C27" t="s">
        <v>153</v>
      </c>
      <c r="D27" t="s">
        <v>154</v>
      </c>
      <c r="E27" s="3">
        <v>0.98873031</v>
      </c>
      <c r="F27" s="3">
        <v>13.261545010000001</v>
      </c>
      <c r="G27" s="3">
        <v>22.493932969999999</v>
      </c>
      <c r="H27" s="3">
        <v>21.657762949999999</v>
      </c>
      <c r="I27" s="3">
        <v>24.616498709999998</v>
      </c>
      <c r="J27" s="3">
        <v>25.688687900000001</v>
      </c>
      <c r="K27" s="3">
        <v>33.495701449999999</v>
      </c>
      <c r="L27" s="3">
        <v>29.556409840000001</v>
      </c>
      <c r="M27" s="3">
        <v>28.62246069</v>
      </c>
      <c r="N27" s="3">
        <v>29.590040800000001</v>
      </c>
      <c r="O27" s="3">
        <v>29.147628650000001</v>
      </c>
      <c r="P27" s="3">
        <v>86.715020980000006</v>
      </c>
      <c r="Q27" s="3">
        <v>2.5424389600000001</v>
      </c>
      <c r="R27" s="3">
        <v>11.115924639999999</v>
      </c>
      <c r="S27" s="3">
        <v>19.423046280000001</v>
      </c>
      <c r="T27" s="3">
        <v>20.434378259999999</v>
      </c>
      <c r="U27" s="3">
        <v>26.332083699999998</v>
      </c>
      <c r="V27" s="3">
        <v>24.932172080000001</v>
      </c>
      <c r="W27" s="3">
        <v>30.72517495</v>
      </c>
      <c r="X27" s="3">
        <v>33.383701909999999</v>
      </c>
      <c r="Y27" s="3">
        <v>30.12883596</v>
      </c>
      <c r="Z27" s="3">
        <v>29.163850050000001</v>
      </c>
      <c r="AA27" s="3">
        <v>34.899454550000002</v>
      </c>
      <c r="AB27" s="3">
        <v>101.46875480999999</v>
      </c>
      <c r="AC27" s="3">
        <v>1.64247856</v>
      </c>
      <c r="AD27" s="3">
        <v>13.109348089999999</v>
      </c>
      <c r="AE27" s="3">
        <v>23.700629509999999</v>
      </c>
      <c r="AF27" s="3">
        <v>30.337017509999999</v>
      </c>
      <c r="AG27" s="3">
        <v>30.369632859999999</v>
      </c>
      <c r="AH27" s="3">
        <v>35.339494590000001</v>
      </c>
      <c r="AI27" s="3">
        <v>36.752316409999999</v>
      </c>
      <c r="AJ27" s="3">
        <v>35.745618039999997</v>
      </c>
      <c r="AK27" s="3">
        <v>41.338600739999997</v>
      </c>
      <c r="AL27" s="3">
        <v>43.155698610000002</v>
      </c>
      <c r="AM27" s="3">
        <v>45.467418469999998</v>
      </c>
      <c r="AN27" s="3">
        <v>139.70094965999999</v>
      </c>
      <c r="AO27" s="3">
        <v>4.4569481</v>
      </c>
      <c r="AP27" s="3">
        <v>23.393590700000001</v>
      </c>
      <c r="AQ27" s="3">
        <v>31.7838539</v>
      </c>
      <c r="AR27" s="3">
        <v>40.812427990000003</v>
      </c>
      <c r="AS27" s="3">
        <v>48.770350129999997</v>
      </c>
      <c r="AT27" s="3">
        <v>39.285451449999996</v>
      </c>
      <c r="AU27" s="3">
        <v>56.04598266</v>
      </c>
      <c r="AV27" s="3">
        <v>42.826856360000001</v>
      </c>
      <c r="AW27" s="3">
        <v>47.172935950000003</v>
      </c>
      <c r="AX27" s="3">
        <v>49.448870169999999</v>
      </c>
      <c r="AY27" s="3">
        <v>53.261834810000003</v>
      </c>
      <c r="AZ27" s="3">
        <v>143.60867515000001</v>
      </c>
      <c r="BA27" s="3">
        <v>1.2855525000000001</v>
      </c>
      <c r="BB27" s="3">
        <v>15.61109969</v>
      </c>
      <c r="BC27" s="3">
        <v>38.622335569999997</v>
      </c>
      <c r="BD27" s="3">
        <v>37.283459530000002</v>
      </c>
      <c r="BE27" s="3">
        <v>39.611089460000002</v>
      </c>
      <c r="BF27" s="3">
        <v>48.237638130000001</v>
      </c>
      <c r="BG27" s="3">
        <v>61.33825478</v>
      </c>
      <c r="BH27" s="3">
        <v>41.045680900000001</v>
      </c>
      <c r="BI27" s="3">
        <v>48.528440289999999</v>
      </c>
      <c r="BJ27" s="3">
        <v>38.681439670000003</v>
      </c>
      <c r="BK27" s="3">
        <v>44.216973009999997</v>
      </c>
      <c r="BL27" s="3">
        <v>118.28070418</v>
      </c>
      <c r="BM27" s="3">
        <v>1.9889182700000001</v>
      </c>
      <c r="BN27" s="3">
        <v>14.291060099999999</v>
      </c>
      <c r="BO27" s="3">
        <v>33.571126390000003</v>
      </c>
      <c r="BP27" s="3">
        <v>36.15296781</v>
      </c>
      <c r="BQ27" s="3">
        <v>40.397381529999997</v>
      </c>
      <c r="BR27" s="3">
        <v>47.297147889999998</v>
      </c>
      <c r="BS27" s="3">
        <v>43.637118739999998</v>
      </c>
      <c r="BT27" s="3">
        <v>44.425218090000001</v>
      </c>
      <c r="BU27" s="3">
        <v>49.785819429999997</v>
      </c>
      <c r="BV27" s="3">
        <v>39.601304589999998</v>
      </c>
      <c r="BW27" s="3">
        <v>48.845183939999998</v>
      </c>
      <c r="BX27" s="3">
        <v>127.28784509</v>
      </c>
      <c r="BY27" s="3">
        <v>2.81099904</v>
      </c>
      <c r="BZ27" s="3">
        <v>18.95917605</v>
      </c>
      <c r="CA27" s="3">
        <v>30.140399779999999</v>
      </c>
      <c r="CB27" s="3">
        <v>42.907985330000002</v>
      </c>
      <c r="CC27" s="3">
        <v>44.585608620000002</v>
      </c>
      <c r="CD27" s="3">
        <v>33.547359120000003</v>
      </c>
      <c r="CE27" s="3">
        <v>39.198573009999997</v>
      </c>
      <c r="CF27" s="3">
        <v>50.406130070000003</v>
      </c>
      <c r="CG27" s="3">
        <v>38.963075459999999</v>
      </c>
      <c r="CH27" s="3">
        <v>47.78722896</v>
      </c>
      <c r="CI27" s="3">
        <v>46.289410719999999</v>
      </c>
      <c r="CJ27" s="3">
        <v>144.72727907999999</v>
      </c>
      <c r="CK27" s="3">
        <v>4.4502644399999998</v>
      </c>
      <c r="CL27" s="3">
        <v>20.766755369999998</v>
      </c>
      <c r="CM27" s="3">
        <v>46.926063059999997</v>
      </c>
      <c r="CN27" s="3">
        <v>38.505763590000001</v>
      </c>
      <c r="CO27" s="3">
        <v>44.028076249999998</v>
      </c>
      <c r="CP27" s="3">
        <v>35.116583810000002</v>
      </c>
      <c r="CQ27" s="3">
        <v>42.191942240000003</v>
      </c>
      <c r="CR27" s="3">
        <v>42.25259381</v>
      </c>
      <c r="CS27" s="3">
        <v>41.628288740000002</v>
      </c>
      <c r="CT27" s="3">
        <v>46.042859010000001</v>
      </c>
      <c r="CU27" s="3">
        <v>43.847327020000002</v>
      </c>
      <c r="CV27" s="3">
        <v>121.29263742000001</v>
      </c>
    </row>
    <row r="28" spans="1:101" x14ac:dyDescent="0.25">
      <c r="A28" t="s">
        <v>124</v>
      </c>
      <c r="B28" t="s">
        <v>155</v>
      </c>
      <c r="C28" t="s">
        <v>156</v>
      </c>
      <c r="D28" t="s">
        <v>157</v>
      </c>
      <c r="E28" s="3">
        <v>29.370582840000001</v>
      </c>
      <c r="F28" s="3">
        <v>54.684221110000003</v>
      </c>
      <c r="G28" s="3">
        <v>55.587162429999999</v>
      </c>
      <c r="H28" s="3">
        <v>49.582860029999999</v>
      </c>
      <c r="I28" s="3">
        <v>69.323908220000007</v>
      </c>
      <c r="J28" s="3">
        <v>61.285530659999999</v>
      </c>
      <c r="K28" s="3">
        <v>69.567825940000006</v>
      </c>
      <c r="L28" s="3">
        <v>80.915383430000006</v>
      </c>
      <c r="M28" s="3">
        <v>95.044816310000002</v>
      </c>
      <c r="N28" s="3">
        <v>82.15887515</v>
      </c>
      <c r="O28" s="3">
        <v>113.00533951</v>
      </c>
      <c r="P28" s="3">
        <v>99.281886009999994</v>
      </c>
      <c r="Q28" s="3">
        <v>30.159061699999999</v>
      </c>
      <c r="R28" s="3">
        <v>55.481988360000003</v>
      </c>
      <c r="S28" s="3">
        <v>80.120836420000003</v>
      </c>
      <c r="T28" s="3">
        <v>85.284710880000006</v>
      </c>
      <c r="U28" s="3">
        <v>109.17946655</v>
      </c>
      <c r="V28" s="3">
        <v>102.46713025</v>
      </c>
      <c r="W28" s="3">
        <v>95.340045860000004</v>
      </c>
      <c r="X28" s="3">
        <v>96.543355169999998</v>
      </c>
      <c r="Y28" s="3">
        <v>85.01571706</v>
      </c>
      <c r="Z28" s="3">
        <v>109.26490444</v>
      </c>
      <c r="AA28" s="3">
        <v>120.35717538999999</v>
      </c>
      <c r="AB28" s="3">
        <v>86.645298109999999</v>
      </c>
      <c r="AC28" s="3">
        <v>35.520445510000002</v>
      </c>
      <c r="AD28" s="3">
        <v>56.014703429999997</v>
      </c>
      <c r="AE28" s="3">
        <v>80.100074030000002</v>
      </c>
      <c r="AF28" s="3">
        <v>101.91022689</v>
      </c>
      <c r="AG28" s="3">
        <v>112.77612646</v>
      </c>
      <c r="AH28" s="3">
        <v>122.24165868</v>
      </c>
      <c r="AI28" s="3">
        <v>125.96448891999999</v>
      </c>
      <c r="AJ28" s="3">
        <v>107.8414026</v>
      </c>
      <c r="AK28" s="3">
        <v>97.640084740000006</v>
      </c>
      <c r="AL28" s="3">
        <v>107.42138319999999</v>
      </c>
      <c r="AM28" s="3">
        <v>109.08213064</v>
      </c>
      <c r="AN28" s="3">
        <v>92.618012899999997</v>
      </c>
      <c r="AO28" s="3">
        <v>30.153369959999999</v>
      </c>
      <c r="AP28" s="3">
        <v>67.480946020000005</v>
      </c>
      <c r="AQ28" s="3">
        <v>87.998988690000004</v>
      </c>
      <c r="AR28" s="3">
        <v>94.109024869999999</v>
      </c>
      <c r="AS28" s="3">
        <v>161.75230386999999</v>
      </c>
      <c r="AT28" s="3">
        <v>115.54229952</v>
      </c>
      <c r="AU28" s="3">
        <v>107.61284885000001</v>
      </c>
      <c r="AV28" s="3">
        <v>97.487437619999994</v>
      </c>
      <c r="AW28" s="3">
        <v>115.71457971</v>
      </c>
      <c r="AX28" s="3">
        <v>130.24560271000001</v>
      </c>
      <c r="AY28" s="3">
        <v>134.16367421999999</v>
      </c>
      <c r="AZ28" s="3">
        <v>97.946893799999998</v>
      </c>
      <c r="BA28" s="3">
        <v>29.289108980000002</v>
      </c>
      <c r="BB28" s="3">
        <v>46.074924950000003</v>
      </c>
      <c r="BC28" s="3">
        <v>70.704245729999997</v>
      </c>
      <c r="BD28" s="3">
        <v>67.903822410000004</v>
      </c>
      <c r="BE28" s="3">
        <v>75.761284059999994</v>
      </c>
      <c r="BF28" s="3">
        <v>79.472270780000002</v>
      </c>
      <c r="BG28" s="3">
        <v>85.944086949999999</v>
      </c>
      <c r="BH28" s="3">
        <v>78.217315549999995</v>
      </c>
      <c r="BI28" s="3">
        <v>91.364833820000001</v>
      </c>
      <c r="BJ28" s="3">
        <v>69.657451280000004</v>
      </c>
      <c r="BK28" s="3">
        <v>106.27728731000001</v>
      </c>
      <c r="BL28" s="3">
        <v>92.276192929999993</v>
      </c>
      <c r="BM28" s="3">
        <v>20.297159239999999</v>
      </c>
      <c r="BN28" s="3">
        <v>50.866982909999997</v>
      </c>
      <c r="BO28" s="3">
        <v>64.493299190000002</v>
      </c>
      <c r="BP28" s="3">
        <v>76.962455160000005</v>
      </c>
      <c r="BQ28" s="3">
        <v>75.208548980000003</v>
      </c>
      <c r="BR28" s="3">
        <v>82.177407520000003</v>
      </c>
      <c r="BS28" s="3">
        <v>180.4711174</v>
      </c>
      <c r="BT28" s="3">
        <v>211.08454376</v>
      </c>
      <c r="BU28" s="3">
        <v>127.52826832</v>
      </c>
      <c r="BV28" s="3">
        <v>78.742754640000001</v>
      </c>
      <c r="BW28" s="3">
        <v>102.98569704000001</v>
      </c>
      <c r="BX28" s="3">
        <v>65.714585240000005</v>
      </c>
      <c r="BY28" s="3">
        <v>20.41172538</v>
      </c>
      <c r="BZ28" s="3">
        <v>47.061641229999999</v>
      </c>
      <c r="CA28" s="3">
        <v>87.547994729999999</v>
      </c>
      <c r="CB28" s="3">
        <v>66.142237050000006</v>
      </c>
      <c r="CC28" s="3">
        <v>82.847426990000002</v>
      </c>
      <c r="CD28" s="3">
        <v>81.3419107</v>
      </c>
      <c r="CE28" s="3">
        <v>73.767301660000001</v>
      </c>
      <c r="CF28" s="3">
        <v>89.825850020000004</v>
      </c>
      <c r="CG28" s="3">
        <v>93.084103459999994</v>
      </c>
      <c r="CH28" s="3">
        <v>90.154571880000006</v>
      </c>
      <c r="CI28" s="3">
        <v>107.53520994</v>
      </c>
      <c r="CJ28" s="3">
        <v>77.499756529999999</v>
      </c>
      <c r="CK28" s="3">
        <v>24.31473196</v>
      </c>
      <c r="CL28" s="3">
        <v>47.993644580000002</v>
      </c>
      <c r="CM28" s="3">
        <v>93.016218749999993</v>
      </c>
      <c r="CN28" s="3">
        <v>85.914284539999997</v>
      </c>
      <c r="CO28" s="3">
        <v>97.428468480000006</v>
      </c>
      <c r="CP28" s="3">
        <v>86.067225530000002</v>
      </c>
      <c r="CQ28" s="3">
        <v>84.503733819999994</v>
      </c>
      <c r="CR28" s="3">
        <v>99.171828970000007</v>
      </c>
      <c r="CS28" s="3">
        <v>97.602935639999998</v>
      </c>
      <c r="CT28" s="3">
        <v>108.98864585</v>
      </c>
      <c r="CU28" s="3">
        <v>120.6017844</v>
      </c>
      <c r="CV28" s="3">
        <v>78.984358760000006</v>
      </c>
    </row>
    <row r="29" spans="1:101" x14ac:dyDescent="0.25">
      <c r="A29" s="6" t="s">
        <v>124</v>
      </c>
      <c r="B29" s="6" t="s">
        <v>155</v>
      </c>
      <c r="C29" s="6" t="s">
        <v>158</v>
      </c>
      <c r="D29" s="6" t="s">
        <v>159</v>
      </c>
      <c r="E29" s="6">
        <v>5.1303052400000002</v>
      </c>
      <c r="F29" s="6">
        <v>13.38027947</v>
      </c>
      <c r="G29" s="6">
        <v>22.802944400000001</v>
      </c>
      <c r="H29" s="6">
        <v>20.07275112</v>
      </c>
      <c r="I29" s="6">
        <v>25.833127709999999</v>
      </c>
      <c r="J29" s="6">
        <v>30.244809929999999</v>
      </c>
      <c r="K29" s="6">
        <v>34.259095139999999</v>
      </c>
      <c r="L29" s="6">
        <v>32.770542370000001</v>
      </c>
      <c r="M29" s="6">
        <v>38.983201540000003</v>
      </c>
      <c r="N29" s="6">
        <v>41.019394140000003</v>
      </c>
      <c r="O29" s="6">
        <v>52.230325180000001</v>
      </c>
      <c r="P29" s="6">
        <v>149.58344095000001</v>
      </c>
      <c r="Q29" s="6">
        <v>6.9309141199999997</v>
      </c>
      <c r="R29" s="6">
        <v>16.84408797</v>
      </c>
      <c r="S29" s="6">
        <v>31.205393449999999</v>
      </c>
      <c r="T29" s="6">
        <v>37.871281770000003</v>
      </c>
      <c r="U29" s="6">
        <v>44.661762039999999</v>
      </c>
      <c r="V29" s="6">
        <v>44.150105709999998</v>
      </c>
      <c r="W29" s="6">
        <v>50.052799829999998</v>
      </c>
      <c r="X29" s="6">
        <v>49.583135640000002</v>
      </c>
      <c r="Y29" s="6">
        <v>40.404409520000002</v>
      </c>
      <c r="Z29" s="6">
        <v>46.079451169999999</v>
      </c>
      <c r="AA29" s="6">
        <v>53.916732699999997</v>
      </c>
      <c r="AB29" s="6">
        <v>170.00900476999999</v>
      </c>
      <c r="AC29" s="6">
        <v>5.9957753299999998</v>
      </c>
      <c r="AD29" s="6">
        <v>17.576927749999999</v>
      </c>
      <c r="AE29" s="6">
        <v>33.406114449999997</v>
      </c>
      <c r="AF29" s="6">
        <v>51.532224470000003</v>
      </c>
      <c r="AG29" s="6">
        <v>55.519707850000003</v>
      </c>
      <c r="AH29" s="6">
        <v>57.869648669999997</v>
      </c>
      <c r="AI29" s="6">
        <v>69.11957529</v>
      </c>
      <c r="AJ29" s="6">
        <v>73.806723730000002</v>
      </c>
      <c r="AK29" s="6">
        <v>64.721046849999993</v>
      </c>
      <c r="AL29" s="6">
        <v>60.705633800000001</v>
      </c>
      <c r="AM29" s="6">
        <v>70.823836240000006</v>
      </c>
      <c r="AN29" s="6">
        <v>196.43970622000001</v>
      </c>
      <c r="AO29" s="6">
        <v>10.75427408</v>
      </c>
      <c r="AP29" s="6">
        <v>30.486565110000001</v>
      </c>
      <c r="AQ29" s="6">
        <v>48.088374010000003</v>
      </c>
      <c r="AR29" s="6">
        <v>53.135213659999998</v>
      </c>
      <c r="AS29" s="6">
        <v>68.397879560000007</v>
      </c>
      <c r="AT29" s="6">
        <v>57.543466760000001</v>
      </c>
      <c r="AU29" s="6">
        <v>51.103386039999997</v>
      </c>
      <c r="AV29" s="6">
        <v>58.170270029999998</v>
      </c>
      <c r="AW29" s="6">
        <v>73.627692789999998</v>
      </c>
      <c r="AX29" s="6">
        <v>78.398420869999995</v>
      </c>
      <c r="AY29" s="6">
        <v>83.503699920000003</v>
      </c>
      <c r="AZ29" s="6">
        <v>214.95271344</v>
      </c>
      <c r="BA29" s="6">
        <v>9.2827191899999999</v>
      </c>
      <c r="BB29" s="6">
        <v>21.277991220000001</v>
      </c>
      <c r="BC29" s="6">
        <v>35.199530000000003</v>
      </c>
      <c r="BD29" s="6">
        <v>37.605328890000003</v>
      </c>
      <c r="BE29" s="6">
        <v>41.423809919999997</v>
      </c>
      <c r="BF29" s="6">
        <v>42.535919659999998</v>
      </c>
      <c r="BG29" s="6">
        <v>52.570054210000002</v>
      </c>
      <c r="BH29" s="6">
        <v>50.038327639999999</v>
      </c>
      <c r="BI29" s="6">
        <v>57.070060089999998</v>
      </c>
      <c r="BJ29" s="6">
        <v>60.755395849999999</v>
      </c>
      <c r="BK29" s="6">
        <v>54.686384500000003</v>
      </c>
      <c r="BL29" s="6">
        <v>190.05639292000001</v>
      </c>
      <c r="BM29" s="6">
        <v>7.7923891999999997</v>
      </c>
      <c r="BN29" s="6">
        <v>20.452117489999999</v>
      </c>
      <c r="BO29" s="6">
        <v>28.740518659999999</v>
      </c>
      <c r="BP29" s="6">
        <v>33.3752657</v>
      </c>
      <c r="BQ29" s="6">
        <v>32.77398402</v>
      </c>
      <c r="BR29" s="6">
        <v>41.08781544</v>
      </c>
      <c r="BS29" s="6">
        <v>39.832629820000001</v>
      </c>
      <c r="BT29" s="6">
        <v>40.00107818</v>
      </c>
      <c r="BU29" s="6">
        <v>41.461815919999999</v>
      </c>
      <c r="BV29" s="6">
        <v>46.625815289999998</v>
      </c>
      <c r="BW29" s="6">
        <v>54.740220450000002</v>
      </c>
      <c r="BX29" s="6">
        <v>173.21323389</v>
      </c>
      <c r="BY29" s="6">
        <v>8.3176805399999996</v>
      </c>
      <c r="BZ29" s="6">
        <v>16.621077100000001</v>
      </c>
      <c r="CA29" s="6">
        <v>35.299548919999999</v>
      </c>
      <c r="CB29" s="6">
        <v>37.037062679999998</v>
      </c>
      <c r="CC29" s="6">
        <v>40.335124819999997</v>
      </c>
      <c r="CD29" s="6">
        <v>44.13378333</v>
      </c>
      <c r="CE29" s="6">
        <v>42.224578899999997</v>
      </c>
      <c r="CF29" s="6">
        <v>36.966280089999998</v>
      </c>
      <c r="CG29" s="6">
        <v>47.452963349999997</v>
      </c>
      <c r="CH29" s="6">
        <v>51.584306339999998</v>
      </c>
      <c r="CI29" s="6">
        <v>56.936333689999998</v>
      </c>
      <c r="CJ29" s="6">
        <v>172.14526140000001</v>
      </c>
      <c r="CK29" s="6">
        <v>5.2201681799999999</v>
      </c>
      <c r="CL29" s="6">
        <v>10.56815007</v>
      </c>
      <c r="CM29" s="6">
        <v>21.879856109999999</v>
      </c>
      <c r="CN29" s="6">
        <v>40.291478900000001</v>
      </c>
      <c r="CO29" s="6">
        <v>47.637491390000001</v>
      </c>
      <c r="CP29" s="6">
        <v>52.47789143</v>
      </c>
      <c r="CQ29" s="6">
        <v>48.973563380000002</v>
      </c>
      <c r="CR29" s="6">
        <v>52.450952989999998</v>
      </c>
      <c r="CS29" s="6">
        <v>53.881767240000002</v>
      </c>
      <c r="CT29" s="6">
        <v>69.196823289999998</v>
      </c>
      <c r="CU29" s="6">
        <v>71.589254260000004</v>
      </c>
      <c r="CV29" s="6">
        <v>223.76974003000001</v>
      </c>
      <c r="CW29" s="6"/>
    </row>
    <row r="30" spans="1:101" x14ac:dyDescent="0.25">
      <c r="A30" s="5"/>
      <c r="B30" s="5"/>
      <c r="C30" s="5"/>
      <c r="D30" s="5" t="s">
        <v>160</v>
      </c>
      <c r="E30" s="5">
        <v>239.20331576000001</v>
      </c>
      <c r="F30" s="5">
        <v>849.57102330999999</v>
      </c>
      <c r="G30" s="5">
        <v>1398.9463562399999</v>
      </c>
      <c r="H30" s="5">
        <v>1525.55364575</v>
      </c>
      <c r="I30" s="5">
        <v>1764.1674172999999</v>
      </c>
      <c r="J30" s="5">
        <v>1708.33494679</v>
      </c>
      <c r="K30" s="5">
        <v>1752.8618442899999</v>
      </c>
      <c r="L30" s="5">
        <v>1864.8125194300001</v>
      </c>
      <c r="M30" s="5">
        <v>1830.8996452399999</v>
      </c>
      <c r="N30" s="5">
        <v>1935.2953815799999</v>
      </c>
      <c r="O30" s="5">
        <v>2207.4330391600001</v>
      </c>
      <c r="P30" s="5">
        <v>9309.8583026899996</v>
      </c>
      <c r="Q30" s="5">
        <v>316.64548248</v>
      </c>
      <c r="R30" s="5">
        <v>868.93369638000001</v>
      </c>
      <c r="S30" s="5">
        <v>1542.3451698900001</v>
      </c>
      <c r="T30" s="5">
        <v>1548.9230815400001</v>
      </c>
      <c r="U30" s="5">
        <v>1846.83757191</v>
      </c>
      <c r="V30" s="5">
        <v>1757.8804073199999</v>
      </c>
      <c r="W30" s="5">
        <v>2036.04513797</v>
      </c>
      <c r="X30" s="5">
        <v>2131.2949278000001</v>
      </c>
      <c r="Y30" s="5">
        <v>1782.4682327600001</v>
      </c>
      <c r="Z30" s="5">
        <v>2170.8646962299999</v>
      </c>
      <c r="AA30" s="5">
        <v>2397.4790264100002</v>
      </c>
      <c r="AB30" s="5">
        <v>10632.57414606</v>
      </c>
      <c r="AC30" s="5">
        <v>281.10552912999998</v>
      </c>
      <c r="AD30" s="5">
        <v>953.27518142999998</v>
      </c>
      <c r="AE30" s="5">
        <v>1470.15290529</v>
      </c>
      <c r="AF30" s="5">
        <v>1890.8454259299999</v>
      </c>
      <c r="AG30" s="5">
        <v>1991.1707907699999</v>
      </c>
      <c r="AH30" s="5">
        <v>1945.2639875</v>
      </c>
      <c r="AI30" s="5">
        <v>2244.3490832299999</v>
      </c>
      <c r="AJ30" s="5">
        <v>2094.72752674</v>
      </c>
      <c r="AK30" s="5">
        <v>2078.6796574599998</v>
      </c>
      <c r="AL30" s="5">
        <v>2508.8622641000002</v>
      </c>
      <c r="AM30" s="5">
        <v>2451.61462304</v>
      </c>
      <c r="AN30" s="5">
        <v>10708.86722287</v>
      </c>
      <c r="AO30" s="5">
        <v>338.53666009</v>
      </c>
      <c r="AP30" s="5">
        <v>1161.1190749299999</v>
      </c>
      <c r="AQ30" s="5">
        <v>1645.5196257699999</v>
      </c>
      <c r="AR30" s="5">
        <v>1884.4730554800001</v>
      </c>
      <c r="AS30" s="5">
        <v>2214.35165031</v>
      </c>
      <c r="AT30" s="5">
        <v>2049.19001566</v>
      </c>
      <c r="AU30" s="5">
        <v>2508.1428314200002</v>
      </c>
      <c r="AV30" s="5">
        <v>2244.1609167900001</v>
      </c>
      <c r="AW30" s="5">
        <v>2517.1842169900001</v>
      </c>
      <c r="AX30" s="5">
        <v>2667.6988096800001</v>
      </c>
      <c r="AY30" s="5">
        <v>2746.7347164799999</v>
      </c>
      <c r="AZ30" s="5">
        <v>10345.883194489999</v>
      </c>
      <c r="BA30" s="5">
        <v>239.84051083</v>
      </c>
      <c r="BB30" s="5">
        <v>947.53774841999996</v>
      </c>
      <c r="BC30" s="5">
        <v>1745.0845895499999</v>
      </c>
      <c r="BD30" s="5">
        <v>1838.19808947</v>
      </c>
      <c r="BE30" s="5">
        <v>2225.82023286</v>
      </c>
      <c r="BF30" s="5">
        <v>2502.0031255499998</v>
      </c>
      <c r="BG30" s="5">
        <v>2599.4029056300001</v>
      </c>
      <c r="BH30" s="5">
        <v>2355.5151350900001</v>
      </c>
      <c r="BI30" s="5">
        <v>2698.2168010199998</v>
      </c>
      <c r="BJ30" s="5">
        <v>2646.4194790400002</v>
      </c>
      <c r="BK30" s="5">
        <v>2919.6265077799999</v>
      </c>
      <c r="BL30" s="5">
        <v>10479.18825411</v>
      </c>
      <c r="BM30" s="5">
        <v>277.95481586</v>
      </c>
      <c r="BN30" s="5">
        <v>1078.4440302800001</v>
      </c>
      <c r="BO30" s="5">
        <v>1950.3201606</v>
      </c>
      <c r="BP30" s="5">
        <v>2103.5240954199999</v>
      </c>
      <c r="BQ30" s="5">
        <v>2348.32876915</v>
      </c>
      <c r="BR30" s="5">
        <v>2576.0061763200001</v>
      </c>
      <c r="BS30" s="5">
        <v>2560.1799494500001</v>
      </c>
      <c r="BT30" s="5">
        <v>2629.19785159</v>
      </c>
      <c r="BU30" s="5">
        <v>2590.0803121399999</v>
      </c>
      <c r="BV30" s="5">
        <v>2758.83745989</v>
      </c>
      <c r="BW30" s="5">
        <v>2886.2439185600001</v>
      </c>
      <c r="BX30" s="5">
        <v>11114.19647651</v>
      </c>
      <c r="BY30" s="5">
        <v>288.85645019999998</v>
      </c>
      <c r="BZ30" s="5">
        <v>1037.73312637</v>
      </c>
      <c r="CA30" s="5">
        <v>1783.2810274999999</v>
      </c>
      <c r="CB30" s="5">
        <v>1911.7484760100001</v>
      </c>
      <c r="CC30" s="5">
        <v>2573.5695968999999</v>
      </c>
      <c r="CD30" s="5">
        <v>2371.2328656499999</v>
      </c>
      <c r="CE30" s="5">
        <v>2291.7669266399998</v>
      </c>
      <c r="CF30" s="5">
        <v>2568.6228879199998</v>
      </c>
      <c r="CG30" s="5">
        <v>2505.4793547200002</v>
      </c>
      <c r="CH30" s="5">
        <v>2799.6590867700002</v>
      </c>
      <c r="CI30" s="5">
        <v>2776.9701810900001</v>
      </c>
      <c r="CJ30" s="5">
        <v>12661.66791444</v>
      </c>
      <c r="CK30" s="5">
        <v>276.18810272000002</v>
      </c>
      <c r="CL30" s="5">
        <v>1027.00400276</v>
      </c>
      <c r="CM30" s="5">
        <v>1966.9962575899999</v>
      </c>
      <c r="CN30" s="5">
        <v>2115.42383711</v>
      </c>
      <c r="CO30" s="5">
        <v>2359.3017803399998</v>
      </c>
      <c r="CP30" s="5">
        <v>2337.3083593299998</v>
      </c>
      <c r="CQ30" s="5">
        <v>2409.71250547</v>
      </c>
      <c r="CR30" s="5">
        <v>2761.1137185799998</v>
      </c>
      <c r="CS30" s="5">
        <v>2476.95682317</v>
      </c>
      <c r="CT30" s="5">
        <v>3000.0766210199999</v>
      </c>
      <c r="CU30" s="5">
        <v>2825.37420208</v>
      </c>
      <c r="CV30" s="5">
        <v>12159.814250449999</v>
      </c>
      <c r="CW30" s="5"/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30"/>
  <sheetViews>
    <sheetView showGridLines="0" workbookViewId="0">
      <pane xSplit="4" topLeftCell="CK1" activePane="topRight" state="frozen"/>
      <selection pane="topRight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01" x14ac:dyDescent="0.25">
      <c r="A1" s="2" t="str">
        <f>HYPERLINK("#'Sumário'!B1", "Sumário")</f>
        <v>Sumário</v>
      </c>
    </row>
    <row r="2" spans="1:101" x14ac:dyDescent="0.25">
      <c r="A2" s="1" t="s">
        <v>161</v>
      </c>
    </row>
    <row r="3" spans="1:101" x14ac:dyDescent="0.25">
      <c r="A3" s="1" t="s">
        <v>5</v>
      </c>
    </row>
    <row r="4" spans="1:101" x14ac:dyDescent="0.25">
      <c r="A4" s="1" t="s">
        <v>162</v>
      </c>
    </row>
    <row r="6" spans="1:101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/>
    </row>
    <row r="7" spans="1:101" x14ac:dyDescent="0.25">
      <c r="A7" t="s">
        <v>107</v>
      </c>
      <c r="B7" t="s">
        <v>108</v>
      </c>
      <c r="C7" t="s">
        <v>109</v>
      </c>
      <c r="D7" t="s">
        <v>110</v>
      </c>
      <c r="E7" s="7">
        <v>18.9476654129789</v>
      </c>
      <c r="F7" s="7">
        <v>11.2909678471029</v>
      </c>
      <c r="G7" s="7">
        <v>72.024553815999298</v>
      </c>
      <c r="H7" s="7">
        <v>56.682238777290401</v>
      </c>
      <c r="I7" s="7">
        <v>55.2561527285933</v>
      </c>
      <c r="J7" s="7">
        <v>64.887712280709593</v>
      </c>
      <c r="K7" s="7">
        <v>78.640802977701497</v>
      </c>
      <c r="L7" s="7">
        <v>82.231654933073301</v>
      </c>
      <c r="M7" s="7">
        <v>66.938906391524199</v>
      </c>
      <c r="N7" s="7">
        <v>100.645976156247</v>
      </c>
      <c r="O7" s="7">
        <v>87.128044033284098</v>
      </c>
      <c r="P7" s="7">
        <v>428.52703517311301</v>
      </c>
      <c r="Q7" s="7">
        <v>26.854295680606398</v>
      </c>
      <c r="R7" s="7">
        <v>21.773331814860398</v>
      </c>
      <c r="S7" s="7">
        <v>85.868509098058396</v>
      </c>
      <c r="T7" s="7">
        <v>57.125896204848402</v>
      </c>
      <c r="U7" s="7">
        <v>49.408593297774203</v>
      </c>
      <c r="V7" s="7">
        <v>147.690343997192</v>
      </c>
      <c r="W7" s="7">
        <v>127.13464256936</v>
      </c>
      <c r="X7" s="7">
        <v>105.334157157248</v>
      </c>
      <c r="Y7" s="7">
        <v>96.976331732653094</v>
      </c>
      <c r="Z7" s="7">
        <v>105.980111784345</v>
      </c>
      <c r="AA7" s="7">
        <v>74.721011399810294</v>
      </c>
      <c r="AB7" s="7">
        <v>452.77620982754001</v>
      </c>
      <c r="AC7" s="7">
        <v>36.6786680733724</v>
      </c>
      <c r="AD7" s="7">
        <v>38.4597019062059</v>
      </c>
      <c r="AE7" s="7">
        <v>72.645741611172994</v>
      </c>
      <c r="AF7" s="7">
        <v>71.949335671063096</v>
      </c>
      <c r="AG7" s="7">
        <v>137.222337185573</v>
      </c>
      <c r="AH7" s="7">
        <v>67.195632557834003</v>
      </c>
      <c r="AI7" s="7">
        <v>127.43378701730801</v>
      </c>
      <c r="AJ7" s="7">
        <v>79.160018619660207</v>
      </c>
      <c r="AK7" s="7">
        <v>97.072722407134606</v>
      </c>
      <c r="AL7" s="7">
        <v>103.734173686158</v>
      </c>
      <c r="AM7" s="7">
        <v>76.972805714569503</v>
      </c>
      <c r="AN7" s="7">
        <v>358.63297896134901</v>
      </c>
      <c r="AO7" s="7">
        <v>1.59202089950418</v>
      </c>
      <c r="AP7" s="7">
        <v>45.921354828617098</v>
      </c>
      <c r="AQ7" s="7">
        <v>62.7354769143654</v>
      </c>
      <c r="AR7" s="7">
        <v>59.999200677814002</v>
      </c>
      <c r="AS7" s="7">
        <v>87.303560558645401</v>
      </c>
      <c r="AT7" s="7">
        <v>120.408966342806</v>
      </c>
      <c r="AU7" s="7">
        <v>117.04608741842</v>
      </c>
      <c r="AV7" s="7">
        <v>99.312302443514497</v>
      </c>
      <c r="AW7" s="7">
        <v>77.115895684887604</v>
      </c>
      <c r="AX7" s="7">
        <v>116.638315958246</v>
      </c>
      <c r="AY7" s="7">
        <v>125.99495758069</v>
      </c>
      <c r="AZ7" s="7">
        <v>388.352155926931</v>
      </c>
      <c r="BA7" s="7">
        <v>1.63607961180929</v>
      </c>
      <c r="BB7" s="7">
        <v>27.2479140642582</v>
      </c>
      <c r="BC7" s="7">
        <v>67.871674832769799</v>
      </c>
      <c r="BD7" s="7">
        <v>55.104151411032802</v>
      </c>
      <c r="BE7" s="7">
        <v>89.4808931598876</v>
      </c>
      <c r="BF7" s="7">
        <v>99.245018727514093</v>
      </c>
      <c r="BG7" s="7">
        <v>48.8691228722086</v>
      </c>
      <c r="BH7" s="7">
        <v>105.238279716926</v>
      </c>
      <c r="BI7" s="7">
        <v>104.600966776286</v>
      </c>
      <c r="BJ7" s="7">
        <v>36.956451524709202</v>
      </c>
      <c r="BK7" s="7">
        <v>68.831612441707307</v>
      </c>
      <c r="BL7" s="7">
        <v>236.141826215598</v>
      </c>
      <c r="BM7" s="7">
        <v>1.3531062880576501</v>
      </c>
      <c r="BN7" s="7">
        <v>23.134395115573099</v>
      </c>
      <c r="BO7" s="7">
        <v>51.684180519820899</v>
      </c>
      <c r="BP7" s="7">
        <v>63.5269133707286</v>
      </c>
      <c r="BQ7" s="7">
        <v>37.6405514490367</v>
      </c>
      <c r="BR7" s="7">
        <v>71.512147503203295</v>
      </c>
      <c r="BS7" s="7">
        <v>51.187069493827103</v>
      </c>
      <c r="BT7" s="7">
        <v>48.690334491908501</v>
      </c>
      <c r="BU7" s="7">
        <v>88.901540116362597</v>
      </c>
      <c r="BV7" s="7">
        <v>52.942561036285497</v>
      </c>
      <c r="BW7" s="7">
        <v>63.679695589553297</v>
      </c>
      <c r="BX7" s="7">
        <v>316.94058074138297</v>
      </c>
      <c r="BY7" s="7">
        <v>1.01940696482158</v>
      </c>
      <c r="BZ7" s="7">
        <v>14.353766149711699</v>
      </c>
      <c r="CA7" s="7">
        <v>26.368731587002198</v>
      </c>
      <c r="CB7" s="7">
        <v>31.1870637235053</v>
      </c>
      <c r="CC7" s="7">
        <v>52.177180363717</v>
      </c>
      <c r="CD7" s="7">
        <v>48.3398854894576</v>
      </c>
      <c r="CE7" s="7">
        <v>53.103455536331197</v>
      </c>
      <c r="CF7" s="7">
        <v>55.330685369428103</v>
      </c>
      <c r="CG7" s="7">
        <v>46.8949162197558</v>
      </c>
      <c r="CH7" s="7">
        <v>36.2242396826597</v>
      </c>
      <c r="CI7" s="7">
        <v>72.706982457859297</v>
      </c>
      <c r="CJ7" s="7">
        <v>317.96339048946999</v>
      </c>
      <c r="CK7" s="7">
        <v>1.02425149400927</v>
      </c>
      <c r="CL7" s="7">
        <v>27.890732262115399</v>
      </c>
      <c r="CM7" s="7">
        <v>54.921137799911698</v>
      </c>
      <c r="CN7" s="7">
        <v>47.095259941648401</v>
      </c>
      <c r="CO7" s="7">
        <v>57.429797607637298</v>
      </c>
      <c r="CP7" s="7">
        <v>65.340892583234094</v>
      </c>
      <c r="CQ7" s="7">
        <v>57.075756515295403</v>
      </c>
      <c r="CR7" s="7">
        <v>82.324462912589098</v>
      </c>
      <c r="CS7" s="7">
        <v>88.227257780976601</v>
      </c>
      <c r="CT7" s="7">
        <v>77.575013842360903</v>
      </c>
      <c r="CU7" s="7">
        <v>67.323773618814997</v>
      </c>
      <c r="CV7" s="7">
        <v>234.81145977</v>
      </c>
    </row>
    <row r="8" spans="1:101" x14ac:dyDescent="0.25">
      <c r="A8" t="s">
        <v>109</v>
      </c>
      <c r="B8" t="s">
        <v>111</v>
      </c>
      <c r="C8" t="s">
        <v>107</v>
      </c>
      <c r="D8" t="s">
        <v>112</v>
      </c>
      <c r="E8" s="7">
        <v>50.2761111182501</v>
      </c>
      <c r="F8" s="7">
        <v>56.879804313443799</v>
      </c>
      <c r="G8" s="7">
        <v>59.845832700856903</v>
      </c>
      <c r="H8" s="7">
        <v>57.461525628141899</v>
      </c>
      <c r="I8" s="7">
        <v>65.784404545322502</v>
      </c>
      <c r="J8" s="7">
        <v>62.8360672991328</v>
      </c>
      <c r="K8" s="7">
        <v>59.063125135659398</v>
      </c>
      <c r="L8" s="7">
        <v>62.359896148095103</v>
      </c>
      <c r="M8" s="7">
        <v>63.842165880034699</v>
      </c>
      <c r="N8" s="7">
        <v>58.721034337337102</v>
      </c>
      <c r="O8" s="7">
        <v>67.319121078764596</v>
      </c>
      <c r="P8" s="7">
        <v>88.803424314627605</v>
      </c>
      <c r="Q8" s="7">
        <v>55.683796467820301</v>
      </c>
      <c r="R8" s="7">
        <v>43.535037780023998</v>
      </c>
      <c r="S8" s="7">
        <v>59.447228737343501</v>
      </c>
      <c r="T8" s="7">
        <v>66.530039001226399</v>
      </c>
      <c r="U8" s="7">
        <v>73.577116807333994</v>
      </c>
      <c r="V8" s="7">
        <v>70.764537627237303</v>
      </c>
      <c r="W8" s="7">
        <v>64.869346255467406</v>
      </c>
      <c r="X8" s="7">
        <v>73.213977380539106</v>
      </c>
      <c r="Y8" s="7">
        <v>62.358824307840699</v>
      </c>
      <c r="Z8" s="7">
        <v>62.789974141124397</v>
      </c>
      <c r="AA8" s="7">
        <v>71.690684096477995</v>
      </c>
      <c r="AB8" s="7">
        <v>84.731335024044</v>
      </c>
      <c r="AC8" s="7">
        <v>25.562541784243301</v>
      </c>
      <c r="AD8" s="7">
        <v>14.4098929620618</v>
      </c>
      <c r="AE8" s="7">
        <v>16.4238536417358</v>
      </c>
      <c r="AF8" s="7">
        <v>15.710847135692999</v>
      </c>
      <c r="AG8" s="7">
        <v>20.057830969285401</v>
      </c>
      <c r="AH8" s="7">
        <v>35.137540020775397</v>
      </c>
      <c r="AI8" s="7">
        <v>30.946932674760198</v>
      </c>
      <c r="AJ8" s="7">
        <v>28.0282347660584</v>
      </c>
      <c r="AK8" s="7">
        <v>29.609686181199599</v>
      </c>
      <c r="AL8" s="7">
        <v>27.9859529022605</v>
      </c>
      <c r="AM8" s="7">
        <v>38.936303327347296</v>
      </c>
      <c r="AN8" s="7">
        <v>60.486677979038703</v>
      </c>
      <c r="AO8" s="7">
        <v>25.4088634072444</v>
      </c>
      <c r="AP8" s="7">
        <v>22.9393368474142</v>
      </c>
      <c r="AQ8" s="7">
        <v>21.153157983727102</v>
      </c>
      <c r="AR8" s="7">
        <v>22.292063594689498</v>
      </c>
      <c r="AS8" s="7">
        <v>23.947807427367199</v>
      </c>
      <c r="AT8" s="7">
        <v>26.669828820025899</v>
      </c>
      <c r="AU8" s="7">
        <v>26.033173857861001</v>
      </c>
      <c r="AV8" s="7">
        <v>25.390804814687101</v>
      </c>
      <c r="AW8" s="7">
        <v>25.507760855218201</v>
      </c>
      <c r="AX8" s="7">
        <v>29.387452112444699</v>
      </c>
      <c r="AY8" s="7">
        <v>31.435828447694799</v>
      </c>
      <c r="AZ8" s="7">
        <v>39.894527562632703</v>
      </c>
      <c r="BA8" s="7">
        <v>17.716818966050699</v>
      </c>
      <c r="BB8" s="7">
        <v>17.499475144260298</v>
      </c>
      <c r="BC8" s="7">
        <v>17.3089538654914</v>
      </c>
      <c r="BD8" s="7">
        <v>19.273106471855101</v>
      </c>
      <c r="BE8" s="7">
        <v>18.7545427204318</v>
      </c>
      <c r="BF8" s="7">
        <v>22.348732233176602</v>
      </c>
      <c r="BG8" s="7">
        <v>21.476143808989299</v>
      </c>
      <c r="BH8" s="7">
        <v>20.071813695006401</v>
      </c>
      <c r="BI8" s="7">
        <v>23.275383788224701</v>
      </c>
      <c r="BJ8" s="7">
        <v>19.1598367674348</v>
      </c>
      <c r="BK8" s="7">
        <v>24.516626486251301</v>
      </c>
      <c r="BL8" s="7">
        <v>25.916849379620299</v>
      </c>
      <c r="BM8" s="7">
        <v>20.2984783652707</v>
      </c>
      <c r="BN8" s="7">
        <v>18.109277850409001</v>
      </c>
      <c r="BO8" s="7">
        <v>17.728099384712898</v>
      </c>
      <c r="BP8" s="7">
        <v>19.918889360921298</v>
      </c>
      <c r="BQ8" s="7">
        <v>18.005404891238999</v>
      </c>
      <c r="BR8" s="7">
        <v>19.044299098866102</v>
      </c>
      <c r="BS8" s="7">
        <v>21.393324579888802</v>
      </c>
      <c r="BT8" s="7">
        <v>19.497437907739599</v>
      </c>
      <c r="BU8" s="7">
        <v>20.069900197390702</v>
      </c>
      <c r="BV8" s="7">
        <v>21.276747448500899</v>
      </c>
      <c r="BW8" s="7">
        <v>22.452253433035199</v>
      </c>
      <c r="BX8" s="7">
        <v>20.988311566783299</v>
      </c>
      <c r="BY8" s="7">
        <v>15.837218171986301</v>
      </c>
      <c r="BZ8" s="7">
        <v>16.2860041602504</v>
      </c>
      <c r="CA8" s="7">
        <v>16.576196394649301</v>
      </c>
      <c r="CB8" s="7">
        <v>16.3569895989062</v>
      </c>
      <c r="CC8" s="7">
        <v>18.584584040759101</v>
      </c>
      <c r="CD8" s="7">
        <v>19.759958314961501</v>
      </c>
      <c r="CE8" s="7">
        <v>19.208904523791102</v>
      </c>
      <c r="CF8" s="7">
        <v>20.228021831969301</v>
      </c>
      <c r="CG8" s="7">
        <v>23.160857190980199</v>
      </c>
      <c r="CH8" s="7">
        <v>39.790029855098702</v>
      </c>
      <c r="CI8" s="7">
        <v>71.391797120482195</v>
      </c>
      <c r="CJ8" s="7">
        <v>188.968608248593</v>
      </c>
      <c r="CK8" s="7">
        <v>17.7654497324279</v>
      </c>
      <c r="CL8" s="7">
        <v>85.4017915753262</v>
      </c>
      <c r="CM8" s="7">
        <v>73.134220881861694</v>
      </c>
      <c r="CN8" s="7">
        <v>53.595856804310102</v>
      </c>
      <c r="CO8" s="7">
        <v>41.5447353021639</v>
      </c>
      <c r="CP8" s="7">
        <v>22.185840154022401</v>
      </c>
      <c r="CQ8" s="7">
        <v>20.0482048061331</v>
      </c>
      <c r="CR8" s="7">
        <v>20.220085141173701</v>
      </c>
      <c r="CS8" s="7">
        <v>20.0294391926003</v>
      </c>
      <c r="CT8" s="7">
        <v>19.167568014175899</v>
      </c>
      <c r="CU8" s="7">
        <v>21.382282645890001</v>
      </c>
      <c r="CV8" s="7">
        <v>29.90566557</v>
      </c>
    </row>
    <row r="9" spans="1:101" x14ac:dyDescent="0.25">
      <c r="A9" t="s">
        <v>113</v>
      </c>
      <c r="B9" t="s">
        <v>114</v>
      </c>
      <c r="C9" t="s">
        <v>113</v>
      </c>
      <c r="D9" t="s">
        <v>115</v>
      </c>
      <c r="E9" s="7">
        <v>0.98989991107759301</v>
      </c>
      <c r="F9" s="7">
        <v>9.3959511054382396</v>
      </c>
      <c r="G9" s="7">
        <v>25.225468407222301</v>
      </c>
      <c r="H9" s="7">
        <v>28.382342825594801</v>
      </c>
      <c r="I9" s="7">
        <v>37.020617215544299</v>
      </c>
      <c r="J9" s="7">
        <v>34.652851249415598</v>
      </c>
      <c r="K9" s="7">
        <v>37.090757501868197</v>
      </c>
      <c r="L9" s="7">
        <v>42.111215636215398</v>
      </c>
      <c r="M9" s="7">
        <v>37.116475968903202</v>
      </c>
      <c r="N9" s="7">
        <v>39.445555258228801</v>
      </c>
      <c r="O9" s="7">
        <v>48.1948110583266</v>
      </c>
      <c r="P9" s="7">
        <v>142.08342200509699</v>
      </c>
      <c r="Q9" s="7">
        <v>1.7836466292950199</v>
      </c>
      <c r="R9" s="7">
        <v>12.5596434810929</v>
      </c>
      <c r="S9" s="7">
        <v>20.6367680068422</v>
      </c>
      <c r="T9" s="7">
        <v>40.280895814280399</v>
      </c>
      <c r="U9" s="7">
        <v>32.963196652163703</v>
      </c>
      <c r="V9" s="7">
        <v>32.510144768390902</v>
      </c>
      <c r="W9" s="7">
        <v>38.930630550598401</v>
      </c>
      <c r="X9" s="7">
        <v>34.4701113828174</v>
      </c>
      <c r="Y9" s="7">
        <v>25.547397168007599</v>
      </c>
      <c r="Z9" s="7">
        <v>37.588758347976203</v>
      </c>
      <c r="AA9" s="7">
        <v>23.774578854925998</v>
      </c>
      <c r="AB9" s="7">
        <v>141.456739903992</v>
      </c>
      <c r="AC9" s="7">
        <v>1.27953265307553</v>
      </c>
      <c r="AD9" s="7">
        <v>12.914055782866701</v>
      </c>
      <c r="AE9" s="7">
        <v>23.008895678257399</v>
      </c>
      <c r="AF9" s="7">
        <v>28.5340394148607</v>
      </c>
      <c r="AG9" s="7">
        <v>28.302409821709102</v>
      </c>
      <c r="AH9" s="7">
        <v>28.166304996935899</v>
      </c>
      <c r="AI9" s="7">
        <v>39.482899806791998</v>
      </c>
      <c r="AJ9" s="7">
        <v>23.515243950831898</v>
      </c>
      <c r="AK9" s="7">
        <v>35.851950290334599</v>
      </c>
      <c r="AL9" s="7">
        <v>46.226080868821299</v>
      </c>
      <c r="AM9" s="7">
        <v>45.781670923609198</v>
      </c>
      <c r="AN9" s="7">
        <v>219.66831647085399</v>
      </c>
      <c r="AO9" s="7">
        <v>1.45025676125544</v>
      </c>
      <c r="AP9" s="7">
        <v>15.035231382420999</v>
      </c>
      <c r="AQ9" s="7">
        <v>18.416249472685902</v>
      </c>
      <c r="AR9" s="7">
        <v>28.6995004263194</v>
      </c>
      <c r="AS9" s="7">
        <v>36.077348720360199</v>
      </c>
      <c r="AT9" s="7">
        <v>29.748075533329601</v>
      </c>
      <c r="AU9" s="7">
        <v>49.528820111477401</v>
      </c>
      <c r="AV9" s="7">
        <v>37.017903891496097</v>
      </c>
      <c r="AW9" s="7">
        <v>33.723928109886501</v>
      </c>
      <c r="AX9" s="7">
        <v>47.8540974329592</v>
      </c>
      <c r="AY9" s="7">
        <v>38.571061959425698</v>
      </c>
      <c r="AZ9" s="7">
        <v>232.58191149242501</v>
      </c>
      <c r="BA9" s="7">
        <v>0.80469767667697301</v>
      </c>
      <c r="BB9" s="7">
        <v>9.2546848711075</v>
      </c>
      <c r="BC9" s="7">
        <v>18.677022820758499</v>
      </c>
      <c r="BD9" s="7">
        <v>24.658178898122401</v>
      </c>
      <c r="BE9" s="7">
        <v>28.748767485202102</v>
      </c>
      <c r="BF9" s="7">
        <v>26.317422492807601</v>
      </c>
      <c r="BG9" s="7">
        <v>36.506617598172397</v>
      </c>
      <c r="BH9" s="7">
        <v>52.993419488876299</v>
      </c>
      <c r="BI9" s="7">
        <v>45.516281275779498</v>
      </c>
      <c r="BJ9" s="7">
        <v>35.930607703541</v>
      </c>
      <c r="BK9" s="7">
        <v>38.271562394784297</v>
      </c>
      <c r="BL9" s="7">
        <v>207.97336172652501</v>
      </c>
      <c r="BM9" s="7">
        <v>1.0870762025754599</v>
      </c>
      <c r="BN9" s="7">
        <v>9.4234480012829103</v>
      </c>
      <c r="BO9" s="7">
        <v>19.831051365387999</v>
      </c>
      <c r="BP9" s="7">
        <v>17.3762322556119</v>
      </c>
      <c r="BQ9" s="7">
        <v>21.3299570428598</v>
      </c>
      <c r="BR9" s="7">
        <v>34.219205164886397</v>
      </c>
      <c r="BS9" s="7">
        <v>37.347031812989101</v>
      </c>
      <c r="BT9" s="7">
        <v>37.045346763264</v>
      </c>
      <c r="BU9" s="7">
        <v>36.9790035431596</v>
      </c>
      <c r="BV9" s="7">
        <v>70.605526684535704</v>
      </c>
      <c r="BW9" s="7">
        <v>50.143809083792497</v>
      </c>
      <c r="BX9" s="7">
        <v>269.49678524092297</v>
      </c>
      <c r="BY9" s="7">
        <v>0.98856112321467804</v>
      </c>
      <c r="BZ9" s="7">
        <v>9.2376198045500502</v>
      </c>
      <c r="CA9" s="7">
        <v>18.206877362089301</v>
      </c>
      <c r="CB9" s="7">
        <v>17.243774933491899</v>
      </c>
      <c r="CC9" s="7">
        <v>36.601752155024101</v>
      </c>
      <c r="CD9" s="7">
        <v>24.780195355213898</v>
      </c>
      <c r="CE9" s="7">
        <v>43.355174916002497</v>
      </c>
      <c r="CF9" s="7">
        <v>32.974924928882203</v>
      </c>
      <c r="CG9" s="7">
        <v>31.932425095797001</v>
      </c>
      <c r="CH9" s="7">
        <v>41.529124315911801</v>
      </c>
      <c r="CI9" s="7">
        <v>33.663148505902399</v>
      </c>
      <c r="CJ9" s="7">
        <v>274.44022624923099</v>
      </c>
      <c r="CK9" s="7">
        <v>0.29219143853483198</v>
      </c>
      <c r="CL9" s="7">
        <v>9.2615649018392396</v>
      </c>
      <c r="CM9" s="7">
        <v>14.453432902658299</v>
      </c>
      <c r="CN9" s="7">
        <v>20.572039193858199</v>
      </c>
      <c r="CO9" s="7">
        <v>46.256303446416801</v>
      </c>
      <c r="CP9" s="7">
        <v>29.660410830116199</v>
      </c>
      <c r="CQ9" s="7">
        <v>34.226519744781797</v>
      </c>
      <c r="CR9" s="7">
        <v>38.3495121967497</v>
      </c>
      <c r="CS9" s="7">
        <v>43.923357306237499</v>
      </c>
      <c r="CT9" s="7">
        <v>33.636568079933099</v>
      </c>
      <c r="CU9" s="7">
        <v>52.962236117624997</v>
      </c>
      <c r="CV9" s="7">
        <v>190.38034637000001</v>
      </c>
    </row>
    <row r="10" spans="1:101" x14ac:dyDescent="0.25">
      <c r="A10" t="s">
        <v>116</v>
      </c>
      <c r="B10" t="s">
        <v>117</v>
      </c>
      <c r="C10" t="s">
        <v>116</v>
      </c>
      <c r="D10" t="s">
        <v>118</v>
      </c>
      <c r="E10" s="7">
        <v>18.123931189019402</v>
      </c>
      <c r="F10" s="7">
        <v>62.500228201742203</v>
      </c>
      <c r="G10" s="7">
        <v>83.4226094820105</v>
      </c>
      <c r="H10" s="7">
        <v>76.9164562196368</v>
      </c>
      <c r="I10" s="7">
        <v>94.327484688721995</v>
      </c>
      <c r="J10" s="7">
        <v>97.993016719064698</v>
      </c>
      <c r="K10" s="7">
        <v>84.062130286522901</v>
      </c>
      <c r="L10" s="7">
        <v>79.907098429045007</v>
      </c>
      <c r="M10" s="7">
        <v>106.810619455663</v>
      </c>
      <c r="N10" s="7">
        <v>81.687467316379696</v>
      </c>
      <c r="O10" s="7">
        <v>94.268238718358205</v>
      </c>
      <c r="P10" s="7">
        <v>225.91820362203001</v>
      </c>
      <c r="Q10" s="7">
        <v>20.5518045075362</v>
      </c>
      <c r="R10" s="7">
        <v>82.555043769368595</v>
      </c>
      <c r="S10" s="7">
        <v>111.824771605336</v>
      </c>
      <c r="T10" s="7">
        <v>89.385308071210403</v>
      </c>
      <c r="U10" s="7">
        <v>112.800711213345</v>
      </c>
      <c r="V10" s="7">
        <v>97.067147610600401</v>
      </c>
      <c r="W10" s="7">
        <v>108.969342214374</v>
      </c>
      <c r="X10" s="7">
        <v>97.956447566427101</v>
      </c>
      <c r="Y10" s="7">
        <v>94.940262622903703</v>
      </c>
      <c r="Z10" s="7">
        <v>104.83950383000899</v>
      </c>
      <c r="AA10" s="7">
        <v>100.38710708467499</v>
      </c>
      <c r="AB10" s="7">
        <v>232.87172817237601</v>
      </c>
      <c r="AC10" s="7">
        <v>11.971997321785601</v>
      </c>
      <c r="AD10" s="7">
        <v>80.382336564660605</v>
      </c>
      <c r="AE10" s="7">
        <v>107.18621259952199</v>
      </c>
      <c r="AF10" s="7">
        <v>138.32634823494999</v>
      </c>
      <c r="AG10" s="7">
        <v>115.162787663145</v>
      </c>
      <c r="AH10" s="7">
        <v>110.667620205304</v>
      </c>
      <c r="AI10" s="7">
        <v>121.96286600363401</v>
      </c>
      <c r="AJ10" s="7">
        <v>115.482252544338</v>
      </c>
      <c r="AK10" s="7">
        <v>95.738764957807504</v>
      </c>
      <c r="AL10" s="7">
        <v>121.493024246106</v>
      </c>
      <c r="AM10" s="7">
        <v>116.424563778256</v>
      </c>
      <c r="AN10" s="7">
        <v>278.07355675188097</v>
      </c>
      <c r="AO10" s="7">
        <v>25.131286228183999</v>
      </c>
      <c r="AP10" s="7">
        <v>89.925867574409395</v>
      </c>
      <c r="AQ10" s="7">
        <v>121.38260494568701</v>
      </c>
      <c r="AR10" s="7">
        <v>114.13995436277401</v>
      </c>
      <c r="AS10" s="7">
        <v>119.389272398081</v>
      </c>
      <c r="AT10" s="7">
        <v>107.123647771905</v>
      </c>
      <c r="AU10" s="7">
        <v>124.208315569635</v>
      </c>
      <c r="AV10" s="7">
        <v>112.823078827332</v>
      </c>
      <c r="AW10" s="7">
        <v>110.619842301758</v>
      </c>
      <c r="AX10" s="7">
        <v>121.690247808048</v>
      </c>
      <c r="AY10" s="7">
        <v>138.104089272121</v>
      </c>
      <c r="AZ10" s="7">
        <v>255.38754207351201</v>
      </c>
      <c r="BA10" s="7">
        <v>9.2845370287080708</v>
      </c>
      <c r="BB10" s="7">
        <v>72.6404738527756</v>
      </c>
      <c r="BC10" s="7">
        <v>102.24513229905401</v>
      </c>
      <c r="BD10" s="7">
        <v>126.123254796154</v>
      </c>
      <c r="BE10" s="7">
        <v>96.7199614268673</v>
      </c>
      <c r="BF10" s="7">
        <v>146.09729715665301</v>
      </c>
      <c r="BG10" s="7">
        <v>128.32492882013199</v>
      </c>
      <c r="BH10" s="7">
        <v>110.845112955959</v>
      </c>
      <c r="BI10" s="7">
        <v>136.49623658906199</v>
      </c>
      <c r="BJ10" s="7">
        <v>142.516110563393</v>
      </c>
      <c r="BK10" s="7">
        <v>127.678547190792</v>
      </c>
      <c r="BL10" s="7">
        <v>229.58729348242099</v>
      </c>
      <c r="BM10" s="7">
        <v>10.903916163003</v>
      </c>
      <c r="BN10" s="7">
        <v>85.410681163476497</v>
      </c>
      <c r="BO10" s="7">
        <v>112.516883780111</v>
      </c>
      <c r="BP10" s="7">
        <v>96.042513651553605</v>
      </c>
      <c r="BQ10" s="7">
        <v>102.38259840720301</v>
      </c>
      <c r="BR10" s="7">
        <v>95.543042106032203</v>
      </c>
      <c r="BS10" s="7">
        <v>130.761050853732</v>
      </c>
      <c r="BT10" s="7">
        <v>104.306143135208</v>
      </c>
      <c r="BU10" s="7">
        <v>105.07527890812899</v>
      </c>
      <c r="BV10" s="7">
        <v>102.806243042586</v>
      </c>
      <c r="BW10" s="7">
        <v>115.029749188259</v>
      </c>
      <c r="BX10" s="7">
        <v>201.30110410348999</v>
      </c>
      <c r="BY10" s="7">
        <v>14.650180460753001</v>
      </c>
      <c r="BZ10" s="7">
        <v>75.031157496766099</v>
      </c>
      <c r="CA10" s="7">
        <v>105.231672510793</v>
      </c>
      <c r="CB10" s="7">
        <v>93.788671115643297</v>
      </c>
      <c r="CC10" s="7">
        <v>100.695315780317</v>
      </c>
      <c r="CD10" s="7">
        <v>102.923808295726</v>
      </c>
      <c r="CE10" s="7">
        <v>84.571315864564895</v>
      </c>
      <c r="CF10" s="7">
        <v>94.0377543896509</v>
      </c>
      <c r="CG10" s="7">
        <v>94.808672657592794</v>
      </c>
      <c r="CH10" s="7">
        <v>121.440401964218</v>
      </c>
      <c r="CI10" s="7">
        <v>86.507687310313102</v>
      </c>
      <c r="CJ10" s="7">
        <v>222.733681954454</v>
      </c>
      <c r="CK10" s="7">
        <v>22.007605310106801</v>
      </c>
      <c r="CL10" s="7">
        <v>73.453579616838496</v>
      </c>
      <c r="CM10" s="7">
        <v>93.830568935114201</v>
      </c>
      <c r="CN10" s="7">
        <v>91.044991990299707</v>
      </c>
      <c r="CO10" s="7">
        <v>89.822902163943994</v>
      </c>
      <c r="CP10" s="7">
        <v>93.483638636219496</v>
      </c>
      <c r="CQ10" s="7">
        <v>87.630250983056598</v>
      </c>
      <c r="CR10" s="7">
        <v>103.739335100536</v>
      </c>
      <c r="CS10" s="7">
        <v>75.248997083790996</v>
      </c>
      <c r="CT10" s="7">
        <v>82.934215169280506</v>
      </c>
      <c r="CU10" s="7">
        <v>91.389302285474997</v>
      </c>
      <c r="CV10" s="7">
        <v>206.25989480999999</v>
      </c>
    </row>
    <row r="11" spans="1:101" x14ac:dyDescent="0.25">
      <c r="A11" t="s">
        <v>119</v>
      </c>
      <c r="B11" t="s">
        <v>120</v>
      </c>
      <c r="C11" t="s">
        <v>121</v>
      </c>
      <c r="D11" t="s">
        <v>122</v>
      </c>
      <c r="E11" s="7">
        <v>1.0216667172668801</v>
      </c>
      <c r="F11" s="7">
        <v>12.2645848260034</v>
      </c>
      <c r="G11" s="7">
        <v>20.013623152681699</v>
      </c>
      <c r="H11" s="7">
        <v>20.037265281682</v>
      </c>
      <c r="I11" s="7">
        <v>21.957065565231701</v>
      </c>
      <c r="J11" s="7">
        <v>22.351525597014898</v>
      </c>
      <c r="K11" s="7">
        <v>27.267036584950599</v>
      </c>
      <c r="L11" s="7">
        <v>24.398954063665901</v>
      </c>
      <c r="M11" s="7">
        <v>20.094710973775001</v>
      </c>
      <c r="N11" s="7">
        <v>23.623030459735698</v>
      </c>
      <c r="O11" s="7">
        <v>25.338189903403901</v>
      </c>
      <c r="P11" s="7">
        <v>65.164265777999404</v>
      </c>
      <c r="Q11" s="7">
        <v>0.83836987064537905</v>
      </c>
      <c r="R11" s="7">
        <v>10.238940696179</v>
      </c>
      <c r="S11" s="7">
        <v>14.7152652598154</v>
      </c>
      <c r="T11" s="7">
        <v>16.015463512539402</v>
      </c>
      <c r="U11" s="7">
        <v>30.151098124966701</v>
      </c>
      <c r="V11" s="7">
        <v>32.188338717003198</v>
      </c>
      <c r="W11" s="7">
        <v>35.7259509078321</v>
      </c>
      <c r="X11" s="7">
        <v>28.923410784495498</v>
      </c>
      <c r="Y11" s="7">
        <v>21.279859969676</v>
      </c>
      <c r="Z11" s="7">
        <v>23.249684438406401</v>
      </c>
      <c r="AA11" s="7">
        <v>22.820121046535402</v>
      </c>
      <c r="AB11" s="7">
        <v>68.718998266874294</v>
      </c>
      <c r="AC11" s="7">
        <v>1.4186071135143701</v>
      </c>
      <c r="AD11" s="7">
        <v>7.9498526686964297</v>
      </c>
      <c r="AE11" s="7">
        <v>15.5145918522594</v>
      </c>
      <c r="AF11" s="7">
        <v>15.2726268109522</v>
      </c>
      <c r="AG11" s="7">
        <v>14.6142212957183</v>
      </c>
      <c r="AH11" s="7">
        <v>18.994253385410701</v>
      </c>
      <c r="AI11" s="7">
        <v>17.840243609369001</v>
      </c>
      <c r="AJ11" s="7">
        <v>23.3869723900502</v>
      </c>
      <c r="AK11" s="7">
        <v>20.001623967958398</v>
      </c>
      <c r="AL11" s="7">
        <v>19.603362247867398</v>
      </c>
      <c r="AM11" s="7">
        <v>21.012613386245501</v>
      </c>
      <c r="AN11" s="7">
        <v>102.955905034655</v>
      </c>
      <c r="AO11" s="7">
        <v>0.98741630191709595</v>
      </c>
      <c r="AP11" s="7">
        <v>6.9367653329681103</v>
      </c>
      <c r="AQ11" s="7">
        <v>13.149265552697299</v>
      </c>
      <c r="AR11" s="7">
        <v>14.2525150966813</v>
      </c>
      <c r="AS11" s="7">
        <v>20.551487669455199</v>
      </c>
      <c r="AT11" s="7">
        <v>15.8058539774207</v>
      </c>
      <c r="AU11" s="7">
        <v>21.679228062748798</v>
      </c>
      <c r="AV11" s="7">
        <v>16.5534733345822</v>
      </c>
      <c r="AW11" s="7">
        <v>18.153097564141301</v>
      </c>
      <c r="AX11" s="7">
        <v>22.736219796601102</v>
      </c>
      <c r="AY11" s="7">
        <v>18.203637125046502</v>
      </c>
      <c r="AZ11" s="7">
        <v>77.319719459560901</v>
      </c>
      <c r="BA11" s="7">
        <v>0.86380698260479205</v>
      </c>
      <c r="BB11" s="7">
        <v>6.1106133443442099</v>
      </c>
      <c r="BC11" s="7">
        <v>13.068647638469701</v>
      </c>
      <c r="BD11" s="7">
        <v>12.4271091686941</v>
      </c>
      <c r="BE11" s="7">
        <v>13.839548052730899</v>
      </c>
      <c r="BF11" s="7">
        <v>15.389228437881901</v>
      </c>
      <c r="BG11" s="7">
        <v>17.994371426904699</v>
      </c>
      <c r="BH11" s="7">
        <v>17.134283942068802</v>
      </c>
      <c r="BI11" s="7">
        <v>17.415912582801699</v>
      </c>
      <c r="BJ11" s="7">
        <v>15.528909172632099</v>
      </c>
      <c r="BK11" s="7">
        <v>16.383690910058601</v>
      </c>
      <c r="BL11" s="7">
        <v>61.167030741097101</v>
      </c>
      <c r="BM11" s="7">
        <v>1.12380385334014</v>
      </c>
      <c r="BN11" s="7">
        <v>4.2474623260966702</v>
      </c>
      <c r="BO11" s="7">
        <v>9.9823703317165595</v>
      </c>
      <c r="BP11" s="7">
        <v>9.1256342849610892</v>
      </c>
      <c r="BQ11" s="7">
        <v>12.980863424913</v>
      </c>
      <c r="BR11" s="7">
        <v>12.692245482800301</v>
      </c>
      <c r="BS11" s="7">
        <v>13.407996126053</v>
      </c>
      <c r="BT11" s="7">
        <v>15.605247043781199</v>
      </c>
      <c r="BU11" s="7">
        <v>13.989820353652901</v>
      </c>
      <c r="BV11" s="7">
        <v>14.9794487081488</v>
      </c>
      <c r="BW11" s="7">
        <v>17.459362751164299</v>
      </c>
      <c r="BX11" s="7">
        <v>50.762435414693002</v>
      </c>
      <c r="BY11" s="7">
        <v>0.80308640735271997</v>
      </c>
      <c r="BZ11" s="7">
        <v>5.1610445954440003</v>
      </c>
      <c r="CA11" s="7">
        <v>12.9810149803937</v>
      </c>
      <c r="CB11" s="7">
        <v>11.7671673234448</v>
      </c>
      <c r="CC11" s="7">
        <v>16.6077163413783</v>
      </c>
      <c r="CD11" s="7">
        <v>15.2834148516085</v>
      </c>
      <c r="CE11" s="7">
        <v>14.547128581835199</v>
      </c>
      <c r="CF11" s="7">
        <v>14.358338084836801</v>
      </c>
      <c r="CG11" s="7">
        <v>13.9272531931903</v>
      </c>
      <c r="CH11" s="7">
        <v>16.758133132151102</v>
      </c>
      <c r="CI11" s="7">
        <v>14.0636527313857</v>
      </c>
      <c r="CJ11" s="7">
        <v>60.072446919500599</v>
      </c>
      <c r="CK11" s="7">
        <v>0.93264101614095296</v>
      </c>
      <c r="CL11" s="7">
        <v>4.2121136187463604</v>
      </c>
      <c r="CM11" s="7">
        <v>8.8413683589486105</v>
      </c>
      <c r="CN11" s="7">
        <v>24.388585987725701</v>
      </c>
      <c r="CO11" s="7">
        <v>11.192997941140201</v>
      </c>
      <c r="CP11" s="7">
        <v>16.970689383508098</v>
      </c>
      <c r="CQ11" s="7">
        <v>14.055988043100299</v>
      </c>
      <c r="CR11" s="7">
        <v>13.804941276871199</v>
      </c>
      <c r="CS11" s="7">
        <v>12.2552924112596</v>
      </c>
      <c r="CT11" s="7">
        <v>16.024387777483</v>
      </c>
      <c r="CU11" s="7">
        <v>15.593736751770001</v>
      </c>
      <c r="CV11" s="7">
        <v>55.880084689999997</v>
      </c>
    </row>
    <row r="12" spans="1:101" x14ac:dyDescent="0.25">
      <c r="A12" t="s">
        <v>116</v>
      </c>
      <c r="B12" t="s">
        <v>117</v>
      </c>
      <c r="C12" t="s">
        <v>119</v>
      </c>
      <c r="D12" t="s">
        <v>123</v>
      </c>
      <c r="E12" s="7">
        <v>6.4660751371978797</v>
      </c>
      <c r="F12" s="7">
        <v>39.920951426458302</v>
      </c>
      <c r="G12" s="7">
        <v>70.234524311349602</v>
      </c>
      <c r="H12" s="7">
        <v>75.862958895250799</v>
      </c>
      <c r="I12" s="7">
        <v>100.668224768275</v>
      </c>
      <c r="J12" s="7">
        <v>116.310682630164</v>
      </c>
      <c r="K12" s="7">
        <v>141.90837023629899</v>
      </c>
      <c r="L12" s="7">
        <v>134.912991533629</v>
      </c>
      <c r="M12" s="7">
        <v>128.22646058632299</v>
      </c>
      <c r="N12" s="7">
        <v>123.00031302983101</v>
      </c>
      <c r="O12" s="7">
        <v>164.06557184609201</v>
      </c>
      <c r="P12" s="7">
        <v>1496.47683713429</v>
      </c>
      <c r="Q12" s="7">
        <v>7.2977560824547796</v>
      </c>
      <c r="R12" s="7">
        <v>38.974079250741497</v>
      </c>
      <c r="S12" s="7">
        <v>72.752698355546599</v>
      </c>
      <c r="T12" s="7">
        <v>84.836875707259296</v>
      </c>
      <c r="U12" s="7">
        <v>111.674055537122</v>
      </c>
      <c r="V12" s="7">
        <v>111.779028037543</v>
      </c>
      <c r="W12" s="7">
        <v>132.62951017363599</v>
      </c>
      <c r="X12" s="7">
        <v>145.15907608991</v>
      </c>
      <c r="Y12" s="7">
        <v>137.062560903286</v>
      </c>
      <c r="Z12" s="7">
        <v>153.745639911377</v>
      </c>
      <c r="AA12" s="7">
        <v>180.76888787611</v>
      </c>
      <c r="AB12" s="7">
        <v>1422.95160979607</v>
      </c>
      <c r="AC12" s="7">
        <v>5.24662997709473</v>
      </c>
      <c r="AD12" s="7">
        <v>40.140812074595701</v>
      </c>
      <c r="AE12" s="7">
        <v>74.546566696188094</v>
      </c>
      <c r="AF12" s="7">
        <v>94.612702550228605</v>
      </c>
      <c r="AG12" s="7">
        <v>108.79100526123101</v>
      </c>
      <c r="AH12" s="7">
        <v>117.13134667418799</v>
      </c>
      <c r="AI12" s="7">
        <v>125.535464425063</v>
      </c>
      <c r="AJ12" s="7">
        <v>144.81890090256601</v>
      </c>
      <c r="AK12" s="7">
        <v>142.94192881612699</v>
      </c>
      <c r="AL12" s="7">
        <v>151.451340270831</v>
      </c>
      <c r="AM12" s="7">
        <v>178.335975082012</v>
      </c>
      <c r="AN12" s="7">
        <v>1113.3549390779001</v>
      </c>
      <c r="AO12" s="7">
        <v>8.2062605484817599</v>
      </c>
      <c r="AP12" s="7">
        <v>46.904796770906799</v>
      </c>
      <c r="AQ12" s="7">
        <v>80.962893869859201</v>
      </c>
      <c r="AR12" s="7">
        <v>98.596682954354904</v>
      </c>
      <c r="AS12" s="7">
        <v>114.989060367633</v>
      </c>
      <c r="AT12" s="7">
        <v>107.963763581225</v>
      </c>
      <c r="AU12" s="7">
        <v>164.577534606423</v>
      </c>
      <c r="AV12" s="7">
        <v>141.083097737949</v>
      </c>
      <c r="AW12" s="7">
        <v>154.54101709893601</v>
      </c>
      <c r="AX12" s="7">
        <v>163.426462249499</v>
      </c>
      <c r="AY12" s="7">
        <v>182.855857967265</v>
      </c>
      <c r="AZ12" s="7">
        <v>987.98022680751706</v>
      </c>
      <c r="BA12" s="7">
        <v>7.7181886207893697</v>
      </c>
      <c r="BB12" s="7">
        <v>42.883192701382399</v>
      </c>
      <c r="BC12" s="7">
        <v>83.412035799022405</v>
      </c>
      <c r="BD12" s="7">
        <v>91.967189445187998</v>
      </c>
      <c r="BE12" s="7">
        <v>101.322496893571</v>
      </c>
      <c r="BF12" s="7">
        <v>110.192555738015</v>
      </c>
      <c r="BG12" s="7">
        <v>118.301584509726</v>
      </c>
      <c r="BH12" s="7">
        <v>118.288792242277</v>
      </c>
      <c r="BI12" s="7">
        <v>123.434566218285</v>
      </c>
      <c r="BJ12" s="7">
        <v>131.53710784495701</v>
      </c>
      <c r="BK12" s="7">
        <v>148.76251129873901</v>
      </c>
      <c r="BL12" s="7">
        <v>756.31542750178596</v>
      </c>
      <c r="BM12" s="7">
        <v>10.3962302301407</v>
      </c>
      <c r="BN12" s="7">
        <v>39.610230120811103</v>
      </c>
      <c r="BO12" s="7">
        <v>73.681634750713499</v>
      </c>
      <c r="BP12" s="7">
        <v>78.777512447468993</v>
      </c>
      <c r="BQ12" s="7">
        <v>89.512764918352602</v>
      </c>
      <c r="BR12" s="7">
        <v>102.471983057014</v>
      </c>
      <c r="BS12" s="7">
        <v>105.879422485405</v>
      </c>
      <c r="BT12" s="7">
        <v>120.39880951411</v>
      </c>
      <c r="BU12" s="7">
        <v>125.663770670396</v>
      </c>
      <c r="BV12" s="7">
        <v>116.690035586015</v>
      </c>
      <c r="BW12" s="7">
        <v>145.66171381395901</v>
      </c>
      <c r="BX12" s="7">
        <v>785.074095414353</v>
      </c>
      <c r="BY12" s="7">
        <v>6.8288927647512798</v>
      </c>
      <c r="BZ12" s="7">
        <v>33.956246700451501</v>
      </c>
      <c r="CA12" s="7">
        <v>67.095594851605796</v>
      </c>
      <c r="CB12" s="7">
        <v>70.967334404003793</v>
      </c>
      <c r="CC12" s="7">
        <v>94.568514153987195</v>
      </c>
      <c r="CD12" s="7">
        <v>88.436721681917106</v>
      </c>
      <c r="CE12" s="7">
        <v>105.804282117696</v>
      </c>
      <c r="CF12" s="7">
        <v>103.95084892765399</v>
      </c>
      <c r="CG12" s="7">
        <v>105.599774405697</v>
      </c>
      <c r="CH12" s="7">
        <v>111.85246091551601</v>
      </c>
      <c r="CI12" s="7">
        <v>130.95256677140799</v>
      </c>
      <c r="CJ12" s="7">
        <v>882.22736672295105</v>
      </c>
      <c r="CK12" s="7">
        <v>6.5945661059731702</v>
      </c>
      <c r="CL12" s="7">
        <v>29.9693384412898</v>
      </c>
      <c r="CM12" s="7">
        <v>69.970144510132798</v>
      </c>
      <c r="CN12" s="7">
        <v>83.449312342306698</v>
      </c>
      <c r="CO12" s="7">
        <v>95.843381483552605</v>
      </c>
      <c r="CP12" s="7">
        <v>91.256629596353406</v>
      </c>
      <c r="CQ12" s="7">
        <v>100.12200669614499</v>
      </c>
      <c r="CR12" s="7">
        <v>118.52102790713499</v>
      </c>
      <c r="CS12" s="7">
        <v>112.99723080821499</v>
      </c>
      <c r="CT12" s="7">
        <v>136.100765671217</v>
      </c>
      <c r="CU12" s="7">
        <v>143.80650373559001</v>
      </c>
      <c r="CV12" s="7">
        <v>977.06993388000001</v>
      </c>
    </row>
    <row r="13" spans="1:101" x14ac:dyDescent="0.25">
      <c r="A13" t="s">
        <v>119</v>
      </c>
      <c r="B13" t="s">
        <v>120</v>
      </c>
      <c r="C13" t="s">
        <v>124</v>
      </c>
      <c r="D13" t="s">
        <v>125</v>
      </c>
      <c r="E13" s="7">
        <v>4.3637048159778598</v>
      </c>
      <c r="F13" s="7">
        <v>22.284516645176499</v>
      </c>
      <c r="G13" s="7">
        <v>40.139278016294</v>
      </c>
      <c r="H13" s="7">
        <v>52.012749421641701</v>
      </c>
      <c r="I13" s="7">
        <v>68.474215003031006</v>
      </c>
      <c r="J13" s="7">
        <v>68.6413637746208</v>
      </c>
      <c r="K13" s="7">
        <v>76.761478830275607</v>
      </c>
      <c r="L13" s="7">
        <v>79.214801133665006</v>
      </c>
      <c r="M13" s="7">
        <v>75.071710144136404</v>
      </c>
      <c r="N13" s="7">
        <v>100.98871059657</v>
      </c>
      <c r="O13" s="7">
        <v>96.878711381763793</v>
      </c>
      <c r="P13" s="7">
        <v>568.26769456139505</v>
      </c>
      <c r="Q13" s="7">
        <v>3.8666956608797598</v>
      </c>
      <c r="R13" s="7">
        <v>20.761539871063899</v>
      </c>
      <c r="S13" s="7">
        <v>53.438893031037601</v>
      </c>
      <c r="T13" s="7">
        <v>62.711835683167003</v>
      </c>
      <c r="U13" s="7">
        <v>85.716663846444803</v>
      </c>
      <c r="V13" s="7">
        <v>78.798590819806293</v>
      </c>
      <c r="W13" s="7">
        <v>80.994163085000196</v>
      </c>
      <c r="X13" s="7">
        <v>81.140676252750794</v>
      </c>
      <c r="Y13" s="7">
        <v>79.377997417713303</v>
      </c>
      <c r="Z13" s="7">
        <v>81.041391298706699</v>
      </c>
      <c r="AA13" s="7">
        <v>103.44102054611299</v>
      </c>
      <c r="AB13" s="7">
        <v>683.02867087195102</v>
      </c>
      <c r="AC13" s="7">
        <v>6.0583373017062998</v>
      </c>
      <c r="AD13" s="7">
        <v>26.276927679623999</v>
      </c>
      <c r="AE13" s="7">
        <v>42.084604625568304</v>
      </c>
      <c r="AF13" s="7">
        <v>61.094082562486001</v>
      </c>
      <c r="AG13" s="7">
        <v>66.004762011296805</v>
      </c>
      <c r="AH13" s="7">
        <v>71.364227335389202</v>
      </c>
      <c r="AI13" s="7">
        <v>81.152347297777396</v>
      </c>
      <c r="AJ13" s="7">
        <v>85.110584924597504</v>
      </c>
      <c r="AK13" s="7">
        <v>77.646935454482602</v>
      </c>
      <c r="AL13" s="7">
        <v>179.34436307227401</v>
      </c>
      <c r="AM13" s="7">
        <v>108.27540072829299</v>
      </c>
      <c r="AN13" s="7">
        <v>795.27424622953197</v>
      </c>
      <c r="AO13" s="7">
        <v>4.4907445218075903</v>
      </c>
      <c r="AP13" s="7">
        <v>24.944777278318099</v>
      </c>
      <c r="AQ13" s="7">
        <v>42.495420513454</v>
      </c>
      <c r="AR13" s="7">
        <v>63.428044480703299</v>
      </c>
      <c r="AS13" s="7">
        <v>67.076085310725404</v>
      </c>
      <c r="AT13" s="7">
        <v>78.8321547029865</v>
      </c>
      <c r="AU13" s="7">
        <v>94.931878367525002</v>
      </c>
      <c r="AV13" s="7">
        <v>83.3611370594341</v>
      </c>
      <c r="AW13" s="7">
        <v>88.279432282136696</v>
      </c>
      <c r="AX13" s="7">
        <v>93.679379148060306</v>
      </c>
      <c r="AY13" s="7">
        <v>108.41635690026099</v>
      </c>
      <c r="AZ13" s="7">
        <v>524.20624102154397</v>
      </c>
      <c r="BA13" s="7">
        <v>4.9273895539190899</v>
      </c>
      <c r="BB13" s="7">
        <v>22.386145648595701</v>
      </c>
      <c r="BC13" s="7">
        <v>44.222588319804103</v>
      </c>
      <c r="BD13" s="7">
        <v>47.180354637407603</v>
      </c>
      <c r="BE13" s="7">
        <v>55.922567565618998</v>
      </c>
      <c r="BF13" s="7">
        <v>67.403323479378301</v>
      </c>
      <c r="BG13" s="7">
        <v>107.77592088039999</v>
      </c>
      <c r="BH13" s="7">
        <v>99.365480857342305</v>
      </c>
      <c r="BI13" s="7">
        <v>83.268222949925999</v>
      </c>
      <c r="BJ13" s="7">
        <v>117.368494466705</v>
      </c>
      <c r="BK13" s="7">
        <v>176.39306843863301</v>
      </c>
      <c r="BL13" s="7">
        <v>509.28970562889401</v>
      </c>
      <c r="BM13" s="7">
        <v>2.7990085813125498</v>
      </c>
      <c r="BN13" s="7">
        <v>16.9576013853688</v>
      </c>
      <c r="BO13" s="7">
        <v>44.956915593438303</v>
      </c>
      <c r="BP13" s="7">
        <v>63.438785271586703</v>
      </c>
      <c r="BQ13" s="7">
        <v>89.747983733434594</v>
      </c>
      <c r="BR13" s="7">
        <v>119.11677832156001</v>
      </c>
      <c r="BS13" s="7">
        <v>95.394626639154197</v>
      </c>
      <c r="BT13" s="7">
        <v>116.412978919913</v>
      </c>
      <c r="BU13" s="7">
        <v>97.837806682015497</v>
      </c>
      <c r="BV13" s="7">
        <v>95.328251682577104</v>
      </c>
      <c r="BW13" s="7">
        <v>96.594633514812998</v>
      </c>
      <c r="BX13" s="7">
        <v>558.17126474515806</v>
      </c>
      <c r="BY13" s="7">
        <v>5.7814121074082099</v>
      </c>
      <c r="BZ13" s="7">
        <v>19.1947759250079</v>
      </c>
      <c r="CA13" s="7">
        <v>40.913157233816797</v>
      </c>
      <c r="CB13" s="7">
        <v>42.741609448737002</v>
      </c>
      <c r="CC13" s="7">
        <v>71.614516546842594</v>
      </c>
      <c r="CD13" s="7">
        <v>72.635627949023402</v>
      </c>
      <c r="CE13" s="7">
        <v>74.622476627272206</v>
      </c>
      <c r="CF13" s="7">
        <v>105.050013852177</v>
      </c>
      <c r="CG13" s="7">
        <v>86.011322907052801</v>
      </c>
      <c r="CH13" s="7">
        <v>85.964542002225699</v>
      </c>
      <c r="CI13" s="7">
        <v>87.448699041989698</v>
      </c>
      <c r="CJ13" s="7">
        <v>617.65771092610498</v>
      </c>
      <c r="CK13" s="7">
        <v>4.6366816156392199</v>
      </c>
      <c r="CL13" s="7">
        <v>22.867462638690899</v>
      </c>
      <c r="CM13" s="7">
        <v>39.730511292160102</v>
      </c>
      <c r="CN13" s="7">
        <v>53.208522830139799</v>
      </c>
      <c r="CO13" s="7">
        <v>66.659668745268505</v>
      </c>
      <c r="CP13" s="7">
        <v>67.810320137744796</v>
      </c>
      <c r="CQ13" s="7">
        <v>76.658088470450807</v>
      </c>
      <c r="CR13" s="7">
        <v>89.389156336694398</v>
      </c>
      <c r="CS13" s="7">
        <v>106.71798569582501</v>
      </c>
      <c r="CT13" s="7">
        <v>124.640418761131</v>
      </c>
      <c r="CU13" s="7">
        <v>95.428749791589993</v>
      </c>
      <c r="CV13" s="7">
        <v>556.12626659</v>
      </c>
    </row>
    <row r="14" spans="1:101" x14ac:dyDescent="0.25">
      <c r="A14" t="s">
        <v>109</v>
      </c>
      <c r="B14" t="s">
        <v>111</v>
      </c>
      <c r="C14" t="s">
        <v>126</v>
      </c>
      <c r="D14" t="s">
        <v>127</v>
      </c>
      <c r="E14" s="7">
        <v>0.25660241017626001</v>
      </c>
      <c r="F14" s="7">
        <v>12.7228924325274</v>
      </c>
      <c r="G14" s="7">
        <v>34.5655271492776</v>
      </c>
      <c r="H14" s="7">
        <v>54.949522691549298</v>
      </c>
      <c r="I14" s="7">
        <v>37.5660407330287</v>
      </c>
      <c r="J14" s="7">
        <v>50.424663967274903</v>
      </c>
      <c r="K14" s="7">
        <v>30.157844964803299</v>
      </c>
      <c r="L14" s="7">
        <v>53.107687231821401</v>
      </c>
      <c r="M14" s="7">
        <v>48.6653858110746</v>
      </c>
      <c r="N14" s="7">
        <v>50.025088866337803</v>
      </c>
      <c r="O14" s="7">
        <v>44.069838912884997</v>
      </c>
      <c r="P14" s="7">
        <v>140.179568798931</v>
      </c>
      <c r="Q14" s="7">
        <v>1.3676303631787099</v>
      </c>
      <c r="R14" s="7">
        <v>23.998558418999</v>
      </c>
      <c r="S14" s="7">
        <v>47.341373897299498</v>
      </c>
      <c r="T14" s="7">
        <v>46.947543488966197</v>
      </c>
      <c r="U14" s="7">
        <v>61.358930781814202</v>
      </c>
      <c r="V14" s="7">
        <v>44.349309969294303</v>
      </c>
      <c r="W14" s="7">
        <v>56.382268257272699</v>
      </c>
      <c r="X14" s="7">
        <v>48.916975475011299</v>
      </c>
      <c r="Y14" s="7">
        <v>54.678745487748301</v>
      </c>
      <c r="Z14" s="7">
        <v>54.013743827878002</v>
      </c>
      <c r="AA14" s="7">
        <v>53.130040494263802</v>
      </c>
      <c r="AB14" s="7">
        <v>133.475845706999</v>
      </c>
      <c r="AC14" s="7">
        <v>1.6367805216467</v>
      </c>
      <c r="AD14" s="7">
        <v>46.101433675908801</v>
      </c>
      <c r="AE14" s="7">
        <v>55.238551998085498</v>
      </c>
      <c r="AF14" s="7">
        <v>61.681645388795502</v>
      </c>
      <c r="AG14" s="7">
        <v>56.353612521956897</v>
      </c>
      <c r="AH14" s="7">
        <v>56.292442249066397</v>
      </c>
      <c r="AI14" s="7">
        <v>65.009891759661201</v>
      </c>
      <c r="AJ14" s="7">
        <v>74.436630336884804</v>
      </c>
      <c r="AK14" s="7">
        <v>59.274996554928698</v>
      </c>
      <c r="AL14" s="7">
        <v>46.228438324710602</v>
      </c>
      <c r="AM14" s="7">
        <v>53.976372669347001</v>
      </c>
      <c r="AN14" s="7">
        <v>146.66182917580599</v>
      </c>
      <c r="AO14" s="7">
        <v>1.06672050798054</v>
      </c>
      <c r="AP14" s="7">
        <v>40.019127817663801</v>
      </c>
      <c r="AQ14" s="7">
        <v>52.156388364837298</v>
      </c>
      <c r="AR14" s="7">
        <v>55.928444495796398</v>
      </c>
      <c r="AS14" s="7">
        <v>58.422137250582203</v>
      </c>
      <c r="AT14" s="7">
        <v>57.848100596637899</v>
      </c>
      <c r="AU14" s="7">
        <v>63.6983238814963</v>
      </c>
      <c r="AV14" s="7">
        <v>65.764181435296805</v>
      </c>
      <c r="AW14" s="7">
        <v>70.995637696483897</v>
      </c>
      <c r="AX14" s="7">
        <v>62.810000523427497</v>
      </c>
      <c r="AY14" s="7">
        <v>61.789028968469196</v>
      </c>
      <c r="AZ14" s="7">
        <v>129.85267944762199</v>
      </c>
      <c r="BA14" s="7">
        <v>1.15573062000632</v>
      </c>
      <c r="BB14" s="7">
        <v>29.7748272784962</v>
      </c>
      <c r="BC14" s="7">
        <v>60.110244662843002</v>
      </c>
      <c r="BD14" s="7">
        <v>57.459956868950997</v>
      </c>
      <c r="BE14" s="7">
        <v>68.199030905406303</v>
      </c>
      <c r="BF14" s="7">
        <v>62.494594714801202</v>
      </c>
      <c r="BG14" s="7">
        <v>74.966870214665704</v>
      </c>
      <c r="BH14" s="7">
        <v>63.386627773630998</v>
      </c>
      <c r="BI14" s="7">
        <v>63.275491179489002</v>
      </c>
      <c r="BJ14" s="7">
        <v>69.402743368804295</v>
      </c>
      <c r="BK14" s="7">
        <v>51.842010151730101</v>
      </c>
      <c r="BL14" s="7">
        <v>150.50281228906499</v>
      </c>
      <c r="BM14" s="7">
        <v>2.0527190594984099</v>
      </c>
      <c r="BN14" s="7">
        <v>31.602633005503801</v>
      </c>
      <c r="BO14" s="7">
        <v>41.306952485870198</v>
      </c>
      <c r="BP14" s="7">
        <v>51.5539953041648</v>
      </c>
      <c r="BQ14" s="7">
        <v>58.862802431150797</v>
      </c>
      <c r="BR14" s="7">
        <v>59.840955513377899</v>
      </c>
      <c r="BS14" s="7">
        <v>60.233756510777297</v>
      </c>
      <c r="BT14" s="7">
        <v>63.956699430927998</v>
      </c>
      <c r="BU14" s="7">
        <v>68.842220729310995</v>
      </c>
      <c r="BV14" s="7">
        <v>54.586520684537703</v>
      </c>
      <c r="BW14" s="7">
        <v>59.6865935239829</v>
      </c>
      <c r="BX14" s="7">
        <v>111.406343352409</v>
      </c>
      <c r="BY14" s="7">
        <v>3.19268019576388</v>
      </c>
      <c r="BZ14" s="7">
        <v>38.569475225430097</v>
      </c>
      <c r="CA14" s="7">
        <v>46.381741811637198</v>
      </c>
      <c r="CB14" s="7">
        <v>60.469449964248</v>
      </c>
      <c r="CC14" s="7">
        <v>64.897334876802404</v>
      </c>
      <c r="CD14" s="7">
        <v>62.1983168082388</v>
      </c>
      <c r="CE14" s="7">
        <v>63.8674448777289</v>
      </c>
      <c r="CF14" s="7">
        <v>63.573655332498703</v>
      </c>
      <c r="CG14" s="7">
        <v>81.609679378310105</v>
      </c>
      <c r="CH14" s="7">
        <v>37.034818155780897</v>
      </c>
      <c r="CI14" s="7">
        <v>55.560690107933297</v>
      </c>
      <c r="CJ14" s="7">
        <v>214.71111280234399</v>
      </c>
      <c r="CK14" s="7">
        <v>0.46869814059543502</v>
      </c>
      <c r="CL14" s="7">
        <v>16.517667041327801</v>
      </c>
      <c r="CM14" s="7">
        <v>43.992154879201202</v>
      </c>
      <c r="CN14" s="7">
        <v>39.602361151480601</v>
      </c>
      <c r="CO14" s="7">
        <v>59.745247592669799</v>
      </c>
      <c r="CP14" s="7">
        <v>78.077834037747095</v>
      </c>
      <c r="CQ14" s="7">
        <v>51.419078969184497</v>
      </c>
      <c r="CR14" s="7">
        <v>63.549627416417401</v>
      </c>
      <c r="CS14" s="7">
        <v>51.256525197076598</v>
      </c>
      <c r="CT14" s="7">
        <v>68.927599048334898</v>
      </c>
      <c r="CU14" s="7">
        <v>59.609496394105001</v>
      </c>
      <c r="CV14" s="7">
        <v>146.53951036000001</v>
      </c>
    </row>
    <row r="15" spans="1:101" x14ac:dyDescent="0.25">
      <c r="A15" t="s">
        <v>126</v>
      </c>
      <c r="B15" t="s">
        <v>128</v>
      </c>
      <c r="C15" t="s">
        <v>129</v>
      </c>
      <c r="D15" t="s">
        <v>130</v>
      </c>
      <c r="E15" s="7">
        <v>1.99221030007827</v>
      </c>
      <c r="F15" s="7">
        <v>33.463026885299598</v>
      </c>
      <c r="G15" s="7">
        <v>70.263328074734702</v>
      </c>
      <c r="H15" s="7">
        <v>69.231119329686393</v>
      </c>
      <c r="I15" s="7">
        <v>85.047351795653299</v>
      </c>
      <c r="J15" s="7">
        <v>72.024729839766707</v>
      </c>
      <c r="K15" s="7">
        <v>72.847816380617303</v>
      </c>
      <c r="L15" s="7">
        <v>60.329452472341401</v>
      </c>
      <c r="M15" s="7">
        <v>46.957709485457499</v>
      </c>
      <c r="N15" s="7">
        <v>41.948533664870297</v>
      </c>
      <c r="O15" s="7">
        <v>155.521552602437</v>
      </c>
      <c r="P15" s="7">
        <v>624.67537378604095</v>
      </c>
      <c r="Q15" s="7">
        <v>5.1307060525312602</v>
      </c>
      <c r="R15" s="7">
        <v>1.11238087853726</v>
      </c>
      <c r="S15" s="7">
        <v>105.437044585875</v>
      </c>
      <c r="T15" s="7">
        <v>62.7924931228983</v>
      </c>
      <c r="U15" s="7">
        <v>38.4818495858378</v>
      </c>
      <c r="V15" s="7">
        <v>43.530970427716902</v>
      </c>
      <c r="W15" s="7">
        <v>48.483100106194001</v>
      </c>
      <c r="X15" s="7">
        <v>101.228988092927</v>
      </c>
      <c r="Y15" s="7">
        <v>37.185024165464</v>
      </c>
      <c r="Z15" s="7">
        <v>52.993199149411701</v>
      </c>
      <c r="AA15" s="7">
        <v>64.433717309048006</v>
      </c>
      <c r="AB15" s="7">
        <v>1040.75822127838</v>
      </c>
      <c r="AC15" s="7">
        <v>3.03521860473447</v>
      </c>
      <c r="AD15" s="7">
        <v>10.764677491004999</v>
      </c>
      <c r="AE15" s="7">
        <v>41.7196713716259</v>
      </c>
      <c r="AF15" s="7">
        <v>83.626352811967095</v>
      </c>
      <c r="AG15" s="7">
        <v>57.712028791511898</v>
      </c>
      <c r="AH15" s="7">
        <v>52.1299758129502</v>
      </c>
      <c r="AI15" s="7">
        <v>77.439153153492597</v>
      </c>
      <c r="AJ15" s="7">
        <v>48.511009593591702</v>
      </c>
      <c r="AK15" s="7">
        <v>53.702069874951</v>
      </c>
      <c r="AL15" s="7">
        <v>154.486378468449</v>
      </c>
      <c r="AM15" s="7">
        <v>26.646482193810499</v>
      </c>
      <c r="AN15" s="7">
        <v>915.17720876766805</v>
      </c>
      <c r="AO15" s="7">
        <v>0.86613553567674295</v>
      </c>
      <c r="AP15" s="7">
        <v>6.2786377983215997</v>
      </c>
      <c r="AQ15" s="7">
        <v>3.91244925464557</v>
      </c>
      <c r="AR15" s="7">
        <v>16.913936734266098</v>
      </c>
      <c r="AS15" s="7">
        <v>6.5280362986739897</v>
      </c>
      <c r="AT15" s="7">
        <v>5.2021190348102797</v>
      </c>
      <c r="AU15" s="7">
        <v>17.7785062918887</v>
      </c>
      <c r="AV15" s="7">
        <v>9.8978584888020702</v>
      </c>
      <c r="AW15" s="7">
        <v>36.305330245195798</v>
      </c>
      <c r="AX15" s="7">
        <v>5.0333931476754898</v>
      </c>
      <c r="AY15" s="7">
        <v>16.009350189581902</v>
      </c>
      <c r="AZ15" s="7">
        <v>468.31248947442703</v>
      </c>
      <c r="BA15" s="7">
        <v>4.8894650731524703</v>
      </c>
      <c r="BB15" s="7">
        <v>1.34289721473913</v>
      </c>
      <c r="BC15" s="7">
        <v>4.9174076317447302</v>
      </c>
      <c r="BD15" s="7">
        <v>2.2478552669773402</v>
      </c>
      <c r="BE15" s="7">
        <v>36.532499490561499</v>
      </c>
      <c r="BF15" s="7">
        <v>7.9019073915752802</v>
      </c>
      <c r="BG15" s="7">
        <v>10.7370206119289</v>
      </c>
      <c r="BH15" s="7">
        <v>6.3144127118976003</v>
      </c>
      <c r="BI15" s="7">
        <v>7.1543999714476696</v>
      </c>
      <c r="BJ15" s="7">
        <v>169.36128630097801</v>
      </c>
      <c r="BK15" s="7">
        <v>61.961005683963599</v>
      </c>
      <c r="BL15" s="7">
        <v>957.00483089009697</v>
      </c>
      <c r="BM15" s="7">
        <v>0.88041323907520097</v>
      </c>
      <c r="BN15" s="7">
        <v>7.2151050592542498</v>
      </c>
      <c r="BO15" s="7">
        <v>95.267327071507907</v>
      </c>
      <c r="BP15" s="7">
        <v>91.606443421611303</v>
      </c>
      <c r="BQ15" s="7">
        <v>117.946455761895</v>
      </c>
      <c r="BR15" s="7">
        <v>47.644611514619299</v>
      </c>
      <c r="BS15" s="7">
        <v>88.137148009726005</v>
      </c>
      <c r="BT15" s="7">
        <v>99.655690606945996</v>
      </c>
      <c r="BU15" s="7">
        <v>209.56348898061799</v>
      </c>
      <c r="BV15" s="7">
        <v>181.058038989755</v>
      </c>
      <c r="BW15" s="7">
        <v>119.063152429062</v>
      </c>
      <c r="BX15" s="7">
        <v>813.450847291272</v>
      </c>
      <c r="BY15" s="7">
        <v>0.60940616509678702</v>
      </c>
      <c r="BZ15" s="7">
        <v>20.902193868769501</v>
      </c>
      <c r="CA15" s="7">
        <v>113.50050417441101</v>
      </c>
      <c r="CB15" s="7">
        <v>101.984564177729</v>
      </c>
      <c r="CC15" s="7">
        <v>113.559658400413</v>
      </c>
      <c r="CD15" s="7">
        <v>87.781370146723006</v>
      </c>
      <c r="CE15" s="7">
        <v>92.635865878479606</v>
      </c>
      <c r="CF15" s="7">
        <v>177.36841241496401</v>
      </c>
      <c r="CG15" s="7">
        <v>152.808803996249</v>
      </c>
      <c r="CH15" s="7">
        <v>90.703115333557506</v>
      </c>
      <c r="CI15" s="7">
        <v>165.377919546996</v>
      </c>
      <c r="CJ15" s="7">
        <v>491.23021760192501</v>
      </c>
      <c r="CK15" s="7">
        <v>0.43221013351812099</v>
      </c>
      <c r="CL15" s="7">
        <v>32.938197581529003</v>
      </c>
      <c r="CM15" s="7">
        <v>110.146425155676</v>
      </c>
      <c r="CN15" s="7">
        <v>104.141576029044</v>
      </c>
      <c r="CO15" s="7">
        <v>89.213298703996699</v>
      </c>
      <c r="CP15" s="7">
        <v>76.5277316504948</v>
      </c>
      <c r="CQ15" s="7">
        <v>90.731059126074896</v>
      </c>
      <c r="CR15" s="7">
        <v>141.475333357675</v>
      </c>
      <c r="CS15" s="7">
        <v>152.20959142529799</v>
      </c>
      <c r="CT15" s="7">
        <v>116.841787874126</v>
      </c>
      <c r="CU15" s="7">
        <v>98.831254814955003</v>
      </c>
      <c r="CV15" s="7">
        <v>686.27278308999996</v>
      </c>
    </row>
    <row r="16" spans="1:101" x14ac:dyDescent="0.25">
      <c r="A16" t="s">
        <v>121</v>
      </c>
      <c r="B16" t="s">
        <v>131</v>
      </c>
      <c r="C16" t="s">
        <v>132</v>
      </c>
      <c r="D16" t="s">
        <v>133</v>
      </c>
      <c r="E16" s="7">
        <v>9.3174773442398795</v>
      </c>
      <c r="F16" s="7">
        <v>22.412074278561601</v>
      </c>
      <c r="G16" s="7">
        <v>35.442200671601199</v>
      </c>
      <c r="H16" s="7">
        <v>39.655703836062003</v>
      </c>
      <c r="I16" s="7">
        <v>36.399069734275699</v>
      </c>
      <c r="J16" s="7">
        <v>34.229929600076098</v>
      </c>
      <c r="K16" s="7">
        <v>39.710394757820303</v>
      </c>
      <c r="L16" s="7">
        <v>46.441386578301397</v>
      </c>
      <c r="M16" s="7">
        <v>37.6314256128978</v>
      </c>
      <c r="N16" s="7">
        <v>42.8617803314946</v>
      </c>
      <c r="O16" s="7">
        <v>42.195592698756499</v>
      </c>
      <c r="P16" s="7">
        <v>163.549268154706</v>
      </c>
      <c r="Q16" s="7">
        <v>10.1560582872917</v>
      </c>
      <c r="R16" s="7">
        <v>27.391453358206999</v>
      </c>
      <c r="S16" s="7">
        <v>38.413056997832101</v>
      </c>
      <c r="T16" s="7">
        <v>38.535634160030099</v>
      </c>
      <c r="U16" s="7">
        <v>39.753485686781303</v>
      </c>
      <c r="V16" s="7">
        <v>37.726565552310198</v>
      </c>
      <c r="W16" s="7">
        <v>41.416853592827103</v>
      </c>
      <c r="X16" s="7">
        <v>50.285949385553501</v>
      </c>
      <c r="Y16" s="7">
        <v>39.4910390753911</v>
      </c>
      <c r="Z16" s="7">
        <v>46.6799062214413</v>
      </c>
      <c r="AA16" s="7">
        <v>42.779318591439001</v>
      </c>
      <c r="AB16" s="7">
        <v>184.95093936420599</v>
      </c>
      <c r="AC16" s="7">
        <v>8.1827386580233998</v>
      </c>
      <c r="AD16" s="7">
        <v>26.547422049180899</v>
      </c>
      <c r="AE16" s="7">
        <v>34.467428984190597</v>
      </c>
      <c r="AF16" s="7">
        <v>42.771495466668497</v>
      </c>
      <c r="AG16" s="7">
        <v>47.370009937031902</v>
      </c>
      <c r="AH16" s="7">
        <v>37.146879300645999</v>
      </c>
      <c r="AI16" s="7">
        <v>44.291547044895097</v>
      </c>
      <c r="AJ16" s="7">
        <v>47.028992092649702</v>
      </c>
      <c r="AK16" s="7">
        <v>39.684338949949598</v>
      </c>
      <c r="AL16" s="7">
        <v>43.073768583206203</v>
      </c>
      <c r="AM16" s="7">
        <v>38.503431030411697</v>
      </c>
      <c r="AN16" s="7">
        <v>196.80178424324501</v>
      </c>
      <c r="AO16" s="7">
        <v>9.9260441192836506</v>
      </c>
      <c r="AP16" s="7">
        <v>30.467753934584799</v>
      </c>
      <c r="AQ16" s="7">
        <v>36.8584269764862</v>
      </c>
      <c r="AR16" s="7">
        <v>38.586381775566402</v>
      </c>
      <c r="AS16" s="7">
        <v>47.407817953911803</v>
      </c>
      <c r="AT16" s="7">
        <v>40.283456507840398</v>
      </c>
      <c r="AU16" s="7">
        <v>41.917299642486199</v>
      </c>
      <c r="AV16" s="7">
        <v>41.930676759308</v>
      </c>
      <c r="AW16" s="7">
        <v>40.523323053420299</v>
      </c>
      <c r="AX16" s="7">
        <v>37.748648618482299</v>
      </c>
      <c r="AY16" s="7">
        <v>43.238909283740902</v>
      </c>
      <c r="AZ16" s="7">
        <v>134.259542257357</v>
      </c>
      <c r="BA16" s="7">
        <v>4.66587050795997</v>
      </c>
      <c r="BB16" s="7">
        <v>21.049224643838201</v>
      </c>
      <c r="BC16" s="7">
        <v>32.019619803346103</v>
      </c>
      <c r="BD16" s="7">
        <v>30.6994149944634</v>
      </c>
      <c r="BE16" s="7">
        <v>32.6653627724234</v>
      </c>
      <c r="BF16" s="7">
        <v>42.839938296503398</v>
      </c>
      <c r="BG16" s="7">
        <v>38.050732586144598</v>
      </c>
      <c r="BH16" s="7">
        <v>31.4097585012065</v>
      </c>
      <c r="BI16" s="7">
        <v>37.215990977509897</v>
      </c>
      <c r="BJ16" s="7">
        <v>37.136412087645503</v>
      </c>
      <c r="BK16" s="7">
        <v>39.910835605234197</v>
      </c>
      <c r="BL16" s="7">
        <v>113.857995298578</v>
      </c>
      <c r="BM16" s="7">
        <v>8.3782151396893898</v>
      </c>
      <c r="BN16" s="7">
        <v>22.629785069850598</v>
      </c>
      <c r="BO16" s="7">
        <v>34.842604566122297</v>
      </c>
      <c r="BP16" s="7">
        <v>36.275231838681002</v>
      </c>
      <c r="BQ16" s="7">
        <v>41.706165578086903</v>
      </c>
      <c r="BR16" s="7">
        <v>39.302845372637201</v>
      </c>
      <c r="BS16" s="7">
        <v>37.6810616009329</v>
      </c>
      <c r="BT16" s="7">
        <v>42.5870678030237</v>
      </c>
      <c r="BU16" s="7">
        <v>37.415712000023099</v>
      </c>
      <c r="BV16" s="7">
        <v>37.295410196812199</v>
      </c>
      <c r="BW16" s="7">
        <v>40.751491657089197</v>
      </c>
      <c r="BX16" s="7">
        <v>129.806938796146</v>
      </c>
      <c r="BY16" s="7">
        <v>5.8201297977916902</v>
      </c>
      <c r="BZ16" s="7">
        <v>22.332038757500701</v>
      </c>
      <c r="CA16" s="7">
        <v>30.008588709305599</v>
      </c>
      <c r="CB16" s="7">
        <v>32.590485930508798</v>
      </c>
      <c r="CC16" s="7">
        <v>48.145494277947797</v>
      </c>
      <c r="CD16" s="7">
        <v>38.772668529635297</v>
      </c>
      <c r="CE16" s="7">
        <v>41.313546062183498</v>
      </c>
      <c r="CF16" s="7">
        <v>38.550347263151103</v>
      </c>
      <c r="CG16" s="7">
        <v>37.134129657317601</v>
      </c>
      <c r="CH16" s="7">
        <v>39.269570097877804</v>
      </c>
      <c r="CI16" s="7">
        <v>39.342815400862499</v>
      </c>
      <c r="CJ16" s="7">
        <v>125.083872793403</v>
      </c>
      <c r="CK16" s="7">
        <v>5.57017158822915</v>
      </c>
      <c r="CL16" s="7">
        <v>21.984413348513801</v>
      </c>
      <c r="CM16" s="7">
        <v>34.185417502573102</v>
      </c>
      <c r="CN16" s="7">
        <v>36.385957457786802</v>
      </c>
      <c r="CO16" s="7">
        <v>40.589259058168601</v>
      </c>
      <c r="CP16" s="7">
        <v>37.182156478351601</v>
      </c>
      <c r="CQ16" s="7">
        <v>38.495578652700203</v>
      </c>
      <c r="CR16" s="7">
        <v>42.300492344414302</v>
      </c>
      <c r="CS16" s="7">
        <v>39.1885458789911</v>
      </c>
      <c r="CT16" s="7">
        <v>41.285473058621299</v>
      </c>
      <c r="CU16" s="7">
        <v>38.970633477619998</v>
      </c>
      <c r="CV16" s="7">
        <v>115.33638311</v>
      </c>
    </row>
    <row r="17" spans="1:101" x14ac:dyDescent="0.25">
      <c r="A17" t="s">
        <v>113</v>
      </c>
      <c r="B17" t="s">
        <v>114</v>
      </c>
      <c r="C17" t="s">
        <v>134</v>
      </c>
      <c r="D17" t="s">
        <v>135</v>
      </c>
      <c r="E17" s="7">
        <v>4.1804422038748204</v>
      </c>
      <c r="F17" s="7">
        <v>26.327397794046099</v>
      </c>
      <c r="G17" s="7">
        <v>29.086967860885501</v>
      </c>
      <c r="H17" s="7">
        <v>31.012218649149499</v>
      </c>
      <c r="I17" s="7">
        <v>33.8367576766491</v>
      </c>
      <c r="J17" s="7">
        <v>35.926655943295998</v>
      </c>
      <c r="K17" s="7">
        <v>31.424907745371499</v>
      </c>
      <c r="L17" s="7">
        <v>33.403347765291002</v>
      </c>
      <c r="M17" s="7">
        <v>34.946958887087099</v>
      </c>
      <c r="N17" s="7">
        <v>45.658037942787402</v>
      </c>
      <c r="O17" s="7">
        <v>50.553080667259302</v>
      </c>
      <c r="P17" s="7">
        <v>210.911283308333</v>
      </c>
      <c r="Q17" s="7">
        <v>1.1557219701917001</v>
      </c>
      <c r="R17" s="7">
        <v>18.802880894292901</v>
      </c>
      <c r="S17" s="7">
        <v>24.060697575097102</v>
      </c>
      <c r="T17" s="7">
        <v>38.844533122996197</v>
      </c>
      <c r="U17" s="7">
        <v>44.172256881675601</v>
      </c>
      <c r="V17" s="7">
        <v>32.515808466858203</v>
      </c>
      <c r="W17" s="7">
        <v>32.400784651159498</v>
      </c>
      <c r="X17" s="7">
        <v>38.300753390521599</v>
      </c>
      <c r="Y17" s="7">
        <v>30.801757698176502</v>
      </c>
      <c r="Z17" s="7">
        <v>37.255033946104803</v>
      </c>
      <c r="AA17" s="7">
        <v>55.9668056428741</v>
      </c>
      <c r="AB17" s="7">
        <v>243.20269951013799</v>
      </c>
      <c r="AC17" s="7">
        <v>1.54835519021433</v>
      </c>
      <c r="AD17" s="7">
        <v>27.2440293488131</v>
      </c>
      <c r="AE17" s="7">
        <v>24.759093025757402</v>
      </c>
      <c r="AF17" s="7">
        <v>43.8764481624181</v>
      </c>
      <c r="AG17" s="7">
        <v>37.6115642497398</v>
      </c>
      <c r="AH17" s="7">
        <v>46.069772478978898</v>
      </c>
      <c r="AI17" s="7">
        <v>36.339986446881397</v>
      </c>
      <c r="AJ17" s="7">
        <v>31.793316871514602</v>
      </c>
      <c r="AK17" s="7">
        <v>40.963376516112199</v>
      </c>
      <c r="AL17" s="7">
        <v>47.788882254678903</v>
      </c>
      <c r="AM17" s="7">
        <v>36.744921956121999</v>
      </c>
      <c r="AN17" s="7">
        <v>217.69829051377101</v>
      </c>
      <c r="AO17" s="7">
        <v>1.4533349508623701</v>
      </c>
      <c r="AP17" s="7">
        <v>20.161038454525102</v>
      </c>
      <c r="AQ17" s="7">
        <v>35.089503754089797</v>
      </c>
      <c r="AR17" s="7">
        <v>30.231368131147899</v>
      </c>
      <c r="AS17" s="7">
        <v>35.219797796343599</v>
      </c>
      <c r="AT17" s="7">
        <v>35.179085821768403</v>
      </c>
      <c r="AU17" s="7">
        <v>34.277189408483203</v>
      </c>
      <c r="AV17" s="7">
        <v>31.321789167222299</v>
      </c>
      <c r="AW17" s="7">
        <v>34.620730912385397</v>
      </c>
      <c r="AX17" s="7">
        <v>35.290946650122898</v>
      </c>
      <c r="AY17" s="7">
        <v>37.302333734875802</v>
      </c>
      <c r="AZ17" s="7">
        <v>112.52595416462501</v>
      </c>
      <c r="BA17" s="7">
        <v>0.54837726595709502</v>
      </c>
      <c r="BB17" s="7">
        <v>22.0087856243136</v>
      </c>
      <c r="BC17" s="7">
        <v>26.610124476170199</v>
      </c>
      <c r="BD17" s="7">
        <v>43.6111019399357</v>
      </c>
      <c r="BE17" s="7">
        <v>30.747969164245799</v>
      </c>
      <c r="BF17" s="7">
        <v>36.518962952394297</v>
      </c>
      <c r="BG17" s="7">
        <v>41.428079090093902</v>
      </c>
      <c r="BH17" s="7">
        <v>39.054890171119297</v>
      </c>
      <c r="BI17" s="7">
        <v>29.380434568282499</v>
      </c>
      <c r="BJ17" s="7">
        <v>35.184072960829702</v>
      </c>
      <c r="BK17" s="7">
        <v>57.989522275069497</v>
      </c>
      <c r="BL17" s="7">
        <v>125.90338460384901</v>
      </c>
      <c r="BM17" s="7">
        <v>0.65664343260792901</v>
      </c>
      <c r="BN17" s="7">
        <v>17.8639688283812</v>
      </c>
      <c r="BO17" s="7">
        <v>26.835395791263199</v>
      </c>
      <c r="BP17" s="7">
        <v>46.091675282508298</v>
      </c>
      <c r="BQ17" s="7">
        <v>21.090314500023901</v>
      </c>
      <c r="BR17" s="7">
        <v>58.743386045978397</v>
      </c>
      <c r="BS17" s="7">
        <v>45.4496968106426</v>
      </c>
      <c r="BT17" s="7">
        <v>34.927870503356303</v>
      </c>
      <c r="BU17" s="7">
        <v>46.674238937587603</v>
      </c>
      <c r="BV17" s="7">
        <v>25.307382843473199</v>
      </c>
      <c r="BW17" s="7">
        <v>34.301172438003</v>
      </c>
      <c r="BX17" s="7">
        <v>131.300303550812</v>
      </c>
      <c r="BY17" s="7">
        <v>0.446681089326388</v>
      </c>
      <c r="BZ17" s="7">
        <v>14.5275253134211</v>
      </c>
      <c r="CA17" s="7">
        <v>20.223378658885</v>
      </c>
      <c r="CB17" s="7">
        <v>22.510000314368899</v>
      </c>
      <c r="CC17" s="7">
        <v>32.988206545759603</v>
      </c>
      <c r="CD17" s="7">
        <v>28.691484910307601</v>
      </c>
      <c r="CE17" s="7">
        <v>28.377986333649499</v>
      </c>
      <c r="CF17" s="7">
        <v>24.9548016022684</v>
      </c>
      <c r="CG17" s="7">
        <v>26.864236681850699</v>
      </c>
      <c r="CH17" s="7">
        <v>22.8823200854733</v>
      </c>
      <c r="CI17" s="7">
        <v>23.3342886463752</v>
      </c>
      <c r="CJ17" s="7">
        <v>157.01750546782699</v>
      </c>
      <c r="CK17" s="7">
        <v>0.68710729013592198</v>
      </c>
      <c r="CL17" s="7">
        <v>15.945597930699901</v>
      </c>
      <c r="CM17" s="7">
        <v>26.2943814788302</v>
      </c>
      <c r="CN17" s="7">
        <v>24.155783109118499</v>
      </c>
      <c r="CO17" s="7">
        <v>25.2329465437473</v>
      </c>
      <c r="CP17" s="7">
        <v>19.504830367231602</v>
      </c>
      <c r="CQ17" s="7">
        <v>31.8819979819651</v>
      </c>
      <c r="CR17" s="7">
        <v>26.785543880736</v>
      </c>
      <c r="CS17" s="7">
        <v>33.197714080599802</v>
      </c>
      <c r="CT17" s="7">
        <v>24.7605872487126</v>
      </c>
      <c r="CU17" s="7">
        <v>27.636501032555</v>
      </c>
      <c r="CV17" s="7">
        <v>99.947846089999999</v>
      </c>
    </row>
    <row r="18" spans="1:101" x14ac:dyDescent="0.25">
      <c r="A18" t="s">
        <v>126</v>
      </c>
      <c r="B18" t="s">
        <v>128</v>
      </c>
      <c r="C18" t="s">
        <v>136</v>
      </c>
      <c r="D18" t="s">
        <v>137</v>
      </c>
      <c r="E18" s="7">
        <v>0.79170936441734197</v>
      </c>
      <c r="F18" s="7">
        <v>5.5745509652060301</v>
      </c>
      <c r="G18" s="7">
        <v>11.5074754574488</v>
      </c>
      <c r="H18" s="7">
        <v>14.1224268907545</v>
      </c>
      <c r="I18" s="7">
        <v>13.1765422499764</v>
      </c>
      <c r="J18" s="7">
        <v>18.983945799160999</v>
      </c>
      <c r="K18" s="7">
        <v>13.3764230884599</v>
      </c>
      <c r="L18" s="7">
        <v>13.435876737911199</v>
      </c>
      <c r="M18" s="7">
        <v>15.5012592242448</v>
      </c>
      <c r="N18" s="7">
        <v>14.074809884489</v>
      </c>
      <c r="O18" s="7">
        <v>14.0380459305382</v>
      </c>
      <c r="P18" s="7">
        <v>64.213468634917007</v>
      </c>
      <c r="Q18" s="7">
        <v>0.84671921580008902</v>
      </c>
      <c r="R18" s="7">
        <v>5.0539722930319302</v>
      </c>
      <c r="S18" s="7">
        <v>11.230195776627101</v>
      </c>
      <c r="T18" s="7">
        <v>11.0446466972592</v>
      </c>
      <c r="U18" s="7">
        <v>13.658694202926601</v>
      </c>
      <c r="V18" s="7">
        <v>11.1802340517503</v>
      </c>
      <c r="W18" s="7">
        <v>13.713660277737301</v>
      </c>
      <c r="X18" s="7">
        <v>13.248536103900699</v>
      </c>
      <c r="Y18" s="7">
        <v>12.5829022172104</v>
      </c>
      <c r="Z18" s="7">
        <v>14.426579829796699</v>
      </c>
      <c r="AA18" s="7">
        <v>13.7872296783727</v>
      </c>
      <c r="AB18" s="7">
        <v>68.900350407924805</v>
      </c>
      <c r="AC18" s="7">
        <v>0.42851454344446199</v>
      </c>
      <c r="AD18" s="7">
        <v>4.3429583031577597</v>
      </c>
      <c r="AE18" s="7">
        <v>8.1808256476427292</v>
      </c>
      <c r="AF18" s="7">
        <v>11.159789616425201</v>
      </c>
      <c r="AG18" s="7">
        <v>10.2224291381395</v>
      </c>
      <c r="AH18" s="7">
        <v>11.630868680661701</v>
      </c>
      <c r="AI18" s="7">
        <v>13.127330525260501</v>
      </c>
      <c r="AJ18" s="7">
        <v>15.5665091545658</v>
      </c>
      <c r="AK18" s="7">
        <v>13.7222744218535</v>
      </c>
      <c r="AL18" s="7">
        <v>15.4050076087593</v>
      </c>
      <c r="AM18" s="7">
        <v>14.887619861058701</v>
      </c>
      <c r="AN18" s="7">
        <v>59.194730276555902</v>
      </c>
      <c r="AO18" s="7">
        <v>1.1653272371994301</v>
      </c>
      <c r="AP18" s="7">
        <v>5.5799028717827897</v>
      </c>
      <c r="AQ18" s="7">
        <v>9.5284895473398805</v>
      </c>
      <c r="AR18" s="7">
        <v>10.7543536014898</v>
      </c>
      <c r="AS18" s="7">
        <v>13.3686151791676</v>
      </c>
      <c r="AT18" s="7">
        <v>11.135820073468199</v>
      </c>
      <c r="AU18" s="7">
        <v>13.2014480434379</v>
      </c>
      <c r="AV18" s="7">
        <v>12.6223506981128</v>
      </c>
      <c r="AW18" s="7">
        <v>13.452247686354101</v>
      </c>
      <c r="AX18" s="7">
        <v>13.896954968356701</v>
      </c>
      <c r="AY18" s="7">
        <v>13.4618893953688</v>
      </c>
      <c r="AZ18" s="7">
        <v>58.605228606998402</v>
      </c>
      <c r="BA18" s="7">
        <v>0.39456184322056298</v>
      </c>
      <c r="BB18" s="7">
        <v>4.8886992320265703</v>
      </c>
      <c r="BC18" s="7">
        <v>8.0881405832623194</v>
      </c>
      <c r="BD18" s="7">
        <v>9.6708587527621503</v>
      </c>
      <c r="BE18" s="7">
        <v>13.9186140786223</v>
      </c>
      <c r="BF18" s="7">
        <v>12.5806333047429</v>
      </c>
      <c r="BG18" s="7">
        <v>12.9171264583733</v>
      </c>
      <c r="BH18" s="7">
        <v>11.2829146476438</v>
      </c>
      <c r="BI18" s="7">
        <v>12.6998456950814</v>
      </c>
      <c r="BJ18" s="7">
        <v>12.2546454423168</v>
      </c>
      <c r="BK18" s="7">
        <v>13.0035911889311</v>
      </c>
      <c r="BL18" s="7">
        <v>50.857406297580297</v>
      </c>
      <c r="BM18" s="7">
        <v>0.77855181639124005</v>
      </c>
      <c r="BN18" s="7">
        <v>3.7976635041343099</v>
      </c>
      <c r="BO18" s="7">
        <v>8.3626195311472493</v>
      </c>
      <c r="BP18" s="7">
        <v>10.6941583635436</v>
      </c>
      <c r="BQ18" s="7">
        <v>11.2024986624132</v>
      </c>
      <c r="BR18" s="7">
        <v>11.9366764064404</v>
      </c>
      <c r="BS18" s="7">
        <v>10.435997707636</v>
      </c>
      <c r="BT18" s="7">
        <v>11.602000034735701</v>
      </c>
      <c r="BU18" s="7">
        <v>10.542391533271999</v>
      </c>
      <c r="BV18" s="7">
        <v>12.023363925963601</v>
      </c>
      <c r="BW18" s="7">
        <v>12.720392093486099</v>
      </c>
      <c r="BX18" s="7">
        <v>47.820857844302203</v>
      </c>
      <c r="BY18" s="7">
        <v>1.12937618460128</v>
      </c>
      <c r="BZ18" s="7">
        <v>3.47808902594296</v>
      </c>
      <c r="CA18" s="7">
        <v>8.4962181453021905</v>
      </c>
      <c r="CB18" s="7">
        <v>8.8971092951142108</v>
      </c>
      <c r="CC18" s="7">
        <v>14.060149429886</v>
      </c>
      <c r="CD18" s="7">
        <v>11.492652305981</v>
      </c>
      <c r="CE18" s="7">
        <v>11.1296270681227</v>
      </c>
      <c r="CF18" s="7">
        <v>12.463694356743201</v>
      </c>
      <c r="CG18" s="7">
        <v>11.7357142704148</v>
      </c>
      <c r="CH18" s="7">
        <v>11.4418986514265</v>
      </c>
      <c r="CI18" s="7">
        <v>10.743927566990999</v>
      </c>
      <c r="CJ18" s="7">
        <v>61.856238169726502</v>
      </c>
      <c r="CK18" s="7">
        <v>0.723157102116747</v>
      </c>
      <c r="CL18" s="7">
        <v>3.09577503248018</v>
      </c>
      <c r="CM18" s="7">
        <v>5.9543251179257801</v>
      </c>
      <c r="CN18" s="7">
        <v>7.50925372648791</v>
      </c>
      <c r="CO18" s="7">
        <v>8.1322184888239395</v>
      </c>
      <c r="CP18" s="7">
        <v>7.6720100406738299</v>
      </c>
      <c r="CQ18" s="7">
        <v>7.5320980856914499</v>
      </c>
      <c r="CR18" s="7">
        <v>8.4022621072597605</v>
      </c>
      <c r="CS18" s="7">
        <v>6.3965918539632396</v>
      </c>
      <c r="CT18" s="7">
        <v>8.2504821084626201</v>
      </c>
      <c r="CU18" s="7">
        <v>7.4153609418400004</v>
      </c>
      <c r="CV18" s="7">
        <v>25.95659113</v>
      </c>
    </row>
    <row r="19" spans="1:101" x14ac:dyDescent="0.25">
      <c r="A19" t="s">
        <v>121</v>
      </c>
      <c r="B19" t="s">
        <v>131</v>
      </c>
      <c r="C19" t="s">
        <v>138</v>
      </c>
      <c r="D19" t="s">
        <v>139</v>
      </c>
      <c r="E19" s="7">
        <v>34.889700340926296</v>
      </c>
      <c r="F19" s="7">
        <v>101.63948701809301</v>
      </c>
      <c r="G19" s="7">
        <v>150.31923287659299</v>
      </c>
      <c r="H19" s="7">
        <v>156.15896501654399</v>
      </c>
      <c r="I19" s="7">
        <v>159.49163290963</v>
      </c>
      <c r="J19" s="7">
        <v>153.82395172765899</v>
      </c>
      <c r="K19" s="7">
        <v>143.929312949571</v>
      </c>
      <c r="L19" s="7">
        <v>146.02992872250499</v>
      </c>
      <c r="M19" s="7">
        <v>139.80454677877199</v>
      </c>
      <c r="N19" s="7">
        <v>151.91442386172099</v>
      </c>
      <c r="O19" s="7">
        <v>173.07190716605601</v>
      </c>
      <c r="P19" s="7">
        <v>394.01852748473402</v>
      </c>
      <c r="Q19" s="7">
        <v>29.7560791727559</v>
      </c>
      <c r="R19" s="7">
        <v>101.180602509921</v>
      </c>
      <c r="S19" s="7">
        <v>152.43493985288001</v>
      </c>
      <c r="T19" s="7">
        <v>150.60001758414299</v>
      </c>
      <c r="U19" s="7">
        <v>167.238404796433</v>
      </c>
      <c r="V19" s="7">
        <v>147.12729023164101</v>
      </c>
      <c r="W19" s="7">
        <v>153.23344135274399</v>
      </c>
      <c r="X19" s="7">
        <v>142.627244369339</v>
      </c>
      <c r="Y19" s="7">
        <v>142.247709286396</v>
      </c>
      <c r="Z19" s="7">
        <v>155.04002430432499</v>
      </c>
      <c r="AA19" s="7">
        <v>171.99392439718301</v>
      </c>
      <c r="AB19" s="7">
        <v>418.696234211155</v>
      </c>
      <c r="AC19" s="7">
        <v>36.776119585016502</v>
      </c>
      <c r="AD19" s="7">
        <v>102.136931162241</v>
      </c>
      <c r="AE19" s="7">
        <v>132.673369891649</v>
      </c>
      <c r="AF19" s="7">
        <v>137.75539763686899</v>
      </c>
      <c r="AG19" s="7">
        <v>132.117076182695</v>
      </c>
      <c r="AH19" s="7">
        <v>123.294054041512</v>
      </c>
      <c r="AI19" s="7">
        <v>125.917893781011</v>
      </c>
      <c r="AJ19" s="7">
        <v>121.071436103366</v>
      </c>
      <c r="AK19" s="7">
        <v>124.018030610746</v>
      </c>
      <c r="AL19" s="7">
        <v>118.97967432406701</v>
      </c>
      <c r="AM19" s="7">
        <v>140.90133404192099</v>
      </c>
      <c r="AN19" s="7">
        <v>336.53029875332402</v>
      </c>
      <c r="AO19" s="7">
        <v>29.273469831486398</v>
      </c>
      <c r="AP19" s="7">
        <v>103.095895529644</v>
      </c>
      <c r="AQ19" s="7">
        <v>120.912186435498</v>
      </c>
      <c r="AR19" s="7">
        <v>132.75488502090801</v>
      </c>
      <c r="AS19" s="7">
        <v>137.21395878254299</v>
      </c>
      <c r="AT19" s="7">
        <v>125.417780496235</v>
      </c>
      <c r="AU19" s="7">
        <v>136.087625074621</v>
      </c>
      <c r="AV19" s="7">
        <v>117.089204170873</v>
      </c>
      <c r="AW19" s="7">
        <v>128.86028783082901</v>
      </c>
      <c r="AX19" s="7">
        <v>138.17637991647501</v>
      </c>
      <c r="AY19" s="7">
        <v>146.714805026173</v>
      </c>
      <c r="AZ19" s="7">
        <v>307.74702075859898</v>
      </c>
      <c r="BA19" s="7">
        <v>25.6938286086435</v>
      </c>
      <c r="BB19" s="7">
        <v>92.368466226157395</v>
      </c>
      <c r="BC19" s="7">
        <v>147.23645081455399</v>
      </c>
      <c r="BD19" s="7">
        <v>167.151501346196</v>
      </c>
      <c r="BE19" s="7">
        <v>188.33010392622299</v>
      </c>
      <c r="BF19" s="7">
        <v>224.19997606131</v>
      </c>
      <c r="BG19" s="7">
        <v>201.925260635743</v>
      </c>
      <c r="BH19" s="7">
        <v>189.246934761663</v>
      </c>
      <c r="BI19" s="7">
        <v>179.187179898111</v>
      </c>
      <c r="BJ19" s="7">
        <v>177.28929535980799</v>
      </c>
      <c r="BK19" s="7">
        <v>189.89279838436201</v>
      </c>
      <c r="BL19" s="7">
        <v>462.20961090116401</v>
      </c>
      <c r="BM19" s="7">
        <v>40.239263207528701</v>
      </c>
      <c r="BN19" s="7">
        <v>137.67222539140101</v>
      </c>
      <c r="BO19" s="7">
        <v>200.83015103869599</v>
      </c>
      <c r="BP19" s="7">
        <v>189.527678934107</v>
      </c>
      <c r="BQ19" s="7">
        <v>223.513233258133</v>
      </c>
      <c r="BR19" s="7">
        <v>177.67807909694699</v>
      </c>
      <c r="BS19" s="7">
        <v>171.58089389278899</v>
      </c>
      <c r="BT19" s="7">
        <v>178.54734469069899</v>
      </c>
      <c r="BU19" s="7">
        <v>163.93368552772401</v>
      </c>
      <c r="BV19" s="7">
        <v>158.76985558250101</v>
      </c>
      <c r="BW19" s="7">
        <v>180.042054731159</v>
      </c>
      <c r="BX19" s="7">
        <v>526.682288448691</v>
      </c>
      <c r="BY19" s="7">
        <v>25.215509778630501</v>
      </c>
      <c r="BZ19" s="7">
        <v>87.094907762205096</v>
      </c>
      <c r="CA19" s="7">
        <v>128.21955217555001</v>
      </c>
      <c r="CB19" s="7">
        <v>154.90490354683399</v>
      </c>
      <c r="CC19" s="7">
        <v>201.694817374162</v>
      </c>
      <c r="CD19" s="7">
        <v>178.15900179009299</v>
      </c>
      <c r="CE19" s="7">
        <v>170.310848992415</v>
      </c>
      <c r="CF19" s="7">
        <v>142.57714098766499</v>
      </c>
      <c r="CG19" s="7">
        <v>142.35876858594801</v>
      </c>
      <c r="CH19" s="7">
        <v>175.75123125149199</v>
      </c>
      <c r="CI19" s="7">
        <v>184.38012902788299</v>
      </c>
      <c r="CJ19" s="7">
        <v>605.87520189101701</v>
      </c>
      <c r="CK19" s="7">
        <v>21.466000836238901</v>
      </c>
      <c r="CL19" s="7">
        <v>97.250863456876999</v>
      </c>
      <c r="CM19" s="7">
        <v>152.102665126685</v>
      </c>
      <c r="CN19" s="7">
        <v>174.71160735796599</v>
      </c>
      <c r="CO19" s="7">
        <v>195.06994767083199</v>
      </c>
      <c r="CP19" s="7">
        <v>174.5554423701</v>
      </c>
      <c r="CQ19" s="7">
        <v>169.36629763428499</v>
      </c>
      <c r="CR19" s="7">
        <v>204.09787209067699</v>
      </c>
      <c r="CS19" s="7">
        <v>184.05333282477</v>
      </c>
      <c r="CT19" s="7">
        <v>201.99369994225901</v>
      </c>
      <c r="CU19" s="7">
        <v>204.32846480673999</v>
      </c>
      <c r="CV19" s="7">
        <v>630.32639062999999</v>
      </c>
    </row>
    <row r="20" spans="1:101" x14ac:dyDescent="0.25">
      <c r="A20" t="s">
        <v>109</v>
      </c>
      <c r="B20" t="s">
        <v>111</v>
      </c>
      <c r="C20" t="s">
        <v>140</v>
      </c>
      <c r="D20" t="s">
        <v>141</v>
      </c>
      <c r="E20" s="7">
        <v>15.5006120092595</v>
      </c>
      <c r="F20" s="7">
        <v>98.358508246575894</v>
      </c>
      <c r="G20" s="7">
        <v>155.70966889572199</v>
      </c>
      <c r="H20" s="7">
        <v>142.233097535046</v>
      </c>
      <c r="I20" s="7">
        <v>163.14133488296699</v>
      </c>
      <c r="J20" s="7">
        <v>151.11007691501499</v>
      </c>
      <c r="K20" s="7">
        <v>164.39542949627301</v>
      </c>
      <c r="L20" s="7">
        <v>164.99939541811901</v>
      </c>
      <c r="M20" s="7">
        <v>165.26208255501601</v>
      </c>
      <c r="N20" s="7">
        <v>157.144295857131</v>
      </c>
      <c r="O20" s="7">
        <v>174.27236514426701</v>
      </c>
      <c r="P20" s="7">
        <v>470.549604849015</v>
      </c>
      <c r="Q20" s="7">
        <v>18.098561241733499</v>
      </c>
      <c r="R20" s="7">
        <v>97.740794823452603</v>
      </c>
      <c r="S20" s="7">
        <v>158.841168627907</v>
      </c>
      <c r="T20" s="7">
        <v>153.62473698942</v>
      </c>
      <c r="U20" s="7">
        <v>177.862624170045</v>
      </c>
      <c r="V20" s="7">
        <v>168.92291427268799</v>
      </c>
      <c r="W20" s="7">
        <v>191.165768203092</v>
      </c>
      <c r="X20" s="7">
        <v>190.400220301735</v>
      </c>
      <c r="Y20" s="7">
        <v>178.382641650952</v>
      </c>
      <c r="Z20" s="7">
        <v>192.66308821122601</v>
      </c>
      <c r="AA20" s="7">
        <v>199.28514417416</v>
      </c>
      <c r="AB20" s="7">
        <v>513.75127989952603</v>
      </c>
      <c r="AC20" s="7">
        <v>21.234647339469099</v>
      </c>
      <c r="AD20" s="7">
        <v>104.120728293365</v>
      </c>
      <c r="AE20" s="7">
        <v>161.11898121602599</v>
      </c>
      <c r="AF20" s="7">
        <v>184.75487774048801</v>
      </c>
      <c r="AG20" s="7">
        <v>187.68241162863899</v>
      </c>
      <c r="AH20" s="7">
        <v>188.69420431139301</v>
      </c>
      <c r="AI20" s="7">
        <v>205.05198159604001</v>
      </c>
      <c r="AJ20" s="7">
        <v>213.18801236056001</v>
      </c>
      <c r="AK20" s="7">
        <v>208.59749232658999</v>
      </c>
      <c r="AL20" s="7">
        <v>213.14367134158201</v>
      </c>
      <c r="AM20" s="7">
        <v>211.07022086025501</v>
      </c>
      <c r="AN20" s="7">
        <v>588.14626268766199</v>
      </c>
      <c r="AO20" s="7">
        <v>22.980453817205099</v>
      </c>
      <c r="AP20" s="7">
        <v>126.359170496144</v>
      </c>
      <c r="AQ20" s="7">
        <v>165.135100776662</v>
      </c>
      <c r="AR20" s="7">
        <v>186.98342210686599</v>
      </c>
      <c r="AS20" s="7">
        <v>220.80402855087701</v>
      </c>
      <c r="AT20" s="7">
        <v>178.64460781975399</v>
      </c>
      <c r="AU20" s="7">
        <v>247.72772707503401</v>
      </c>
      <c r="AV20" s="7">
        <v>204.920688010915</v>
      </c>
      <c r="AW20" s="7">
        <v>205.724496863307</v>
      </c>
      <c r="AX20" s="7">
        <v>237.02836818772499</v>
      </c>
      <c r="AY20" s="7">
        <v>220.37713736015201</v>
      </c>
      <c r="AZ20" s="7">
        <v>522.05791092092602</v>
      </c>
      <c r="BA20" s="7">
        <v>22.661485204158399</v>
      </c>
      <c r="BB20" s="7">
        <v>89.466316289735303</v>
      </c>
      <c r="BC20" s="7">
        <v>188.027627331509</v>
      </c>
      <c r="BD20" s="7">
        <v>190.687366931268</v>
      </c>
      <c r="BE20" s="7">
        <v>205.82097214405701</v>
      </c>
      <c r="BF20" s="7">
        <v>233.10891538537601</v>
      </c>
      <c r="BG20" s="7">
        <v>231.63336533379001</v>
      </c>
      <c r="BH20" s="7">
        <v>218.178558676969</v>
      </c>
      <c r="BI20" s="7">
        <v>209.06890016046</v>
      </c>
      <c r="BJ20" s="7">
        <v>211.93339150657599</v>
      </c>
      <c r="BK20" s="7">
        <v>225.530773089033</v>
      </c>
      <c r="BL20" s="7">
        <v>571.50592361538395</v>
      </c>
      <c r="BM20" s="7">
        <v>22.789604329313601</v>
      </c>
      <c r="BN20" s="7">
        <v>108.718092851786</v>
      </c>
      <c r="BO20" s="7">
        <v>180.71751903773401</v>
      </c>
      <c r="BP20" s="7">
        <v>182.89054163779301</v>
      </c>
      <c r="BQ20" s="7">
        <v>194.13864711291001</v>
      </c>
      <c r="BR20" s="7">
        <v>221.38654118696999</v>
      </c>
      <c r="BS20" s="7">
        <v>206.70800605270301</v>
      </c>
      <c r="BT20" s="7">
        <v>223.24820026192</v>
      </c>
      <c r="BU20" s="7">
        <v>202.83791316915</v>
      </c>
      <c r="BV20" s="7">
        <v>187.25921577494699</v>
      </c>
      <c r="BW20" s="7">
        <v>239.261743425356</v>
      </c>
      <c r="BX20" s="7">
        <v>559.73924030999694</v>
      </c>
      <c r="BY20" s="7">
        <v>20.024608496693102</v>
      </c>
      <c r="BZ20" s="7">
        <v>99.952110491506204</v>
      </c>
      <c r="CA20" s="7">
        <v>178.11989604450801</v>
      </c>
      <c r="CB20" s="7">
        <v>169.72797394407999</v>
      </c>
      <c r="CC20" s="7">
        <v>246.88471316283099</v>
      </c>
      <c r="CD20" s="7">
        <v>202.38799380643499</v>
      </c>
      <c r="CE20" s="7">
        <v>210.90913666479199</v>
      </c>
      <c r="CF20" s="7">
        <v>213.81607260247199</v>
      </c>
      <c r="CG20" s="7">
        <v>219.24368005102801</v>
      </c>
      <c r="CH20" s="7">
        <v>207.418221921731</v>
      </c>
      <c r="CI20" s="7">
        <v>223.39696885714901</v>
      </c>
      <c r="CJ20" s="7">
        <v>616.28025130606704</v>
      </c>
      <c r="CK20" s="7">
        <v>24.039705060534299</v>
      </c>
      <c r="CL20" s="7">
        <v>95.8443705821512</v>
      </c>
      <c r="CM20" s="7">
        <v>180.48239510867501</v>
      </c>
      <c r="CN20" s="7">
        <v>190.70159549339201</v>
      </c>
      <c r="CO20" s="7">
        <v>219.133697894356</v>
      </c>
      <c r="CP20" s="7">
        <v>195.80166035312399</v>
      </c>
      <c r="CQ20" s="7">
        <v>201.79651240314101</v>
      </c>
      <c r="CR20" s="7">
        <v>227.10018800495899</v>
      </c>
      <c r="CS20" s="7">
        <v>184.19619635674701</v>
      </c>
      <c r="CT20" s="7">
        <v>211.70125907432501</v>
      </c>
      <c r="CU20" s="7">
        <v>210.93327003603</v>
      </c>
      <c r="CV20" s="7">
        <v>565.58726670999999</v>
      </c>
    </row>
    <row r="21" spans="1:101" x14ac:dyDescent="0.25">
      <c r="A21" t="s">
        <v>113</v>
      </c>
      <c r="B21" t="s">
        <v>114</v>
      </c>
      <c r="C21" t="s">
        <v>142</v>
      </c>
      <c r="D21" t="s">
        <v>143</v>
      </c>
      <c r="E21" s="7">
        <v>3.4508860887897899</v>
      </c>
      <c r="F21" s="7">
        <v>152.906719345792</v>
      </c>
      <c r="G21" s="7">
        <v>248.668815607553</v>
      </c>
      <c r="H21" s="7">
        <v>379.98653808199902</v>
      </c>
      <c r="I21" s="7">
        <v>370.83851524009498</v>
      </c>
      <c r="J21" s="7">
        <v>335.755466787606</v>
      </c>
      <c r="K21" s="7">
        <v>286.95283705689798</v>
      </c>
      <c r="L21" s="7">
        <v>239.11639253345101</v>
      </c>
      <c r="M21" s="7">
        <v>239.681468622257</v>
      </c>
      <c r="N21" s="7">
        <v>300.13176898619298</v>
      </c>
      <c r="O21" s="7">
        <v>305.494280413144</v>
      </c>
      <c r="P21" s="7">
        <v>1172.71865612343</v>
      </c>
      <c r="Q21" s="7">
        <v>2.4235018642828901</v>
      </c>
      <c r="R21" s="7">
        <v>78.123442546964597</v>
      </c>
      <c r="S21" s="7">
        <v>222.922706631078</v>
      </c>
      <c r="T21" s="7">
        <v>230.31868278410099</v>
      </c>
      <c r="U21" s="7">
        <v>203.38787033597299</v>
      </c>
      <c r="V21" s="7">
        <v>245.972495474704</v>
      </c>
      <c r="W21" s="7">
        <v>226.08306005712001</v>
      </c>
      <c r="X21" s="7">
        <v>270.61137267317099</v>
      </c>
      <c r="Y21" s="7">
        <v>187.62472977571801</v>
      </c>
      <c r="Z21" s="7">
        <v>257.38053690071501</v>
      </c>
      <c r="AA21" s="7">
        <v>246.64762036743801</v>
      </c>
      <c r="AB21" s="7">
        <v>1230.6502321431301</v>
      </c>
      <c r="AC21" s="7">
        <v>3.6860565945763</v>
      </c>
      <c r="AD21" s="7">
        <v>101.070164739723</v>
      </c>
      <c r="AE21" s="7">
        <v>169.43251514546199</v>
      </c>
      <c r="AF21" s="7">
        <v>217.15723127525101</v>
      </c>
      <c r="AG21" s="7">
        <v>275.58515251577501</v>
      </c>
      <c r="AH21" s="7">
        <v>205.49450459841401</v>
      </c>
      <c r="AI21" s="7">
        <v>251.29980573974299</v>
      </c>
      <c r="AJ21" s="7">
        <v>204.22373692114201</v>
      </c>
      <c r="AK21" s="7">
        <v>203.28308171083901</v>
      </c>
      <c r="AL21" s="7">
        <v>212.83136289062199</v>
      </c>
      <c r="AM21" s="7">
        <v>144.701207482196</v>
      </c>
      <c r="AN21" s="7">
        <v>1015.80947642106</v>
      </c>
      <c r="AO21" s="7">
        <v>4.5871532203330903</v>
      </c>
      <c r="AP21" s="7">
        <v>139.97242264101001</v>
      </c>
      <c r="AQ21" s="7">
        <v>143.61957421407899</v>
      </c>
      <c r="AR21" s="7">
        <v>224.31067302064801</v>
      </c>
      <c r="AS21" s="7">
        <v>234.69273970136899</v>
      </c>
      <c r="AT21" s="7">
        <v>202.91955327770799</v>
      </c>
      <c r="AU21" s="7">
        <v>277.85248691529802</v>
      </c>
      <c r="AV21" s="7">
        <v>253.46397567810101</v>
      </c>
      <c r="AW21" s="7">
        <v>262.20565275561898</v>
      </c>
      <c r="AX21" s="7">
        <v>182.28346518019401</v>
      </c>
      <c r="AY21" s="7">
        <v>172.646259191875</v>
      </c>
      <c r="AZ21" s="7">
        <v>952.80413026848498</v>
      </c>
      <c r="BA21" s="7">
        <v>1.37582054473174</v>
      </c>
      <c r="BB21" s="7">
        <v>51.789846084475201</v>
      </c>
      <c r="BC21" s="7">
        <v>152.07363644843699</v>
      </c>
      <c r="BD21" s="7">
        <v>143.47012258832399</v>
      </c>
      <c r="BE21" s="7">
        <v>188.73507671386901</v>
      </c>
      <c r="BF21" s="7">
        <v>351.12200963186501</v>
      </c>
      <c r="BG21" s="7">
        <v>266.40652572216601</v>
      </c>
      <c r="BH21" s="7">
        <v>154.172529109707</v>
      </c>
      <c r="BI21" s="7">
        <v>331.751412560863</v>
      </c>
      <c r="BJ21" s="7">
        <v>136.645453388596</v>
      </c>
      <c r="BK21" s="7">
        <v>225.130402120253</v>
      </c>
      <c r="BL21" s="7">
        <v>862.25397051812604</v>
      </c>
      <c r="BM21" s="7">
        <v>2.0087322301957</v>
      </c>
      <c r="BN21" s="7">
        <v>40.910706273645403</v>
      </c>
      <c r="BO21" s="7">
        <v>164.21315462704399</v>
      </c>
      <c r="BP21" s="7">
        <v>161.64825158762699</v>
      </c>
      <c r="BQ21" s="7">
        <v>186.23556416324101</v>
      </c>
      <c r="BR21" s="7">
        <v>221.992468058215</v>
      </c>
      <c r="BS21" s="7">
        <v>151.08010566280299</v>
      </c>
      <c r="BT21" s="7">
        <v>206.31204143808699</v>
      </c>
      <c r="BU21" s="7">
        <v>181.693264440474</v>
      </c>
      <c r="BV21" s="7">
        <v>147.17643529411399</v>
      </c>
      <c r="BW21" s="7">
        <v>224.86830388317</v>
      </c>
      <c r="BX21" s="7">
        <v>1061.6422198315399</v>
      </c>
      <c r="BY21" s="7">
        <v>3.0693767881161098</v>
      </c>
      <c r="BZ21" s="7">
        <v>86.714819279162199</v>
      </c>
      <c r="CA21" s="7">
        <v>99.464239334231493</v>
      </c>
      <c r="CB21" s="7">
        <v>129.35250110702901</v>
      </c>
      <c r="CC21" s="7">
        <v>223.739713113721</v>
      </c>
      <c r="CD21" s="7">
        <v>204.56550752857399</v>
      </c>
      <c r="CE21" s="7">
        <v>68.431436404268993</v>
      </c>
      <c r="CF21" s="7">
        <v>270.33212042510002</v>
      </c>
      <c r="CG21" s="7">
        <v>183.72247572667899</v>
      </c>
      <c r="CH21" s="7">
        <v>183.216615346715</v>
      </c>
      <c r="CI21" s="7">
        <v>174.422675586747</v>
      </c>
      <c r="CJ21" s="7">
        <v>1040.26517537316</v>
      </c>
      <c r="CK21" s="7">
        <v>0.807213762710565</v>
      </c>
      <c r="CL21" s="7">
        <v>13.667690815868101</v>
      </c>
      <c r="CM21" s="7">
        <v>33.796384958334798</v>
      </c>
      <c r="CN21" s="7">
        <v>50.047229693790399</v>
      </c>
      <c r="CO21" s="7">
        <v>78.744617243904003</v>
      </c>
      <c r="CP21" s="7">
        <v>73.971949132148595</v>
      </c>
      <c r="CQ21" s="7">
        <v>91.328863213806599</v>
      </c>
      <c r="CR21" s="7">
        <v>117.518050015369</v>
      </c>
      <c r="CS21" s="7">
        <v>78.1833303817222</v>
      </c>
      <c r="CT21" s="7">
        <v>149.747087035096</v>
      </c>
      <c r="CU21" s="7">
        <v>138.75780678271499</v>
      </c>
      <c r="CV21" s="7">
        <v>864.62390749999997</v>
      </c>
    </row>
    <row r="22" spans="1:101" x14ac:dyDescent="0.25">
      <c r="A22" t="s">
        <v>113</v>
      </c>
      <c r="B22" t="s">
        <v>114</v>
      </c>
      <c r="C22" t="s">
        <v>144</v>
      </c>
      <c r="D22" t="s">
        <v>145</v>
      </c>
      <c r="E22" s="7">
        <v>14.659101861684301</v>
      </c>
      <c r="F22" s="7">
        <v>35.2561505769795</v>
      </c>
      <c r="G22" s="7">
        <v>62.486010272050599</v>
      </c>
      <c r="H22" s="7">
        <v>57.061536667129602</v>
      </c>
      <c r="I22" s="7">
        <v>69.186267603162094</v>
      </c>
      <c r="J22" s="7">
        <v>58.224875677902602</v>
      </c>
      <c r="K22" s="7">
        <v>68.876654427626704</v>
      </c>
      <c r="L22" s="7">
        <v>77.685354438596505</v>
      </c>
      <c r="M22" s="7">
        <v>70.958606144827399</v>
      </c>
      <c r="N22" s="7">
        <v>71.985884088995903</v>
      </c>
      <c r="O22" s="7">
        <v>71.979932756367603</v>
      </c>
      <c r="P22" s="7">
        <v>321.05201704202602</v>
      </c>
      <c r="Q22" s="7">
        <v>10.0235983652715</v>
      </c>
      <c r="R22" s="7">
        <v>35.523466058231797</v>
      </c>
      <c r="S22" s="7">
        <v>52.052257104877697</v>
      </c>
      <c r="T22" s="7">
        <v>49.699322767257698</v>
      </c>
      <c r="U22" s="7">
        <v>74.544465832814097</v>
      </c>
      <c r="V22" s="7">
        <v>49.094115359956703</v>
      </c>
      <c r="W22" s="7">
        <v>61.37230708477</v>
      </c>
      <c r="X22" s="7">
        <v>70.0988588811352</v>
      </c>
      <c r="Y22" s="7">
        <v>70.920143540776394</v>
      </c>
      <c r="Z22" s="7">
        <v>62.529945796763997</v>
      </c>
      <c r="AA22" s="7">
        <v>86.779761268404101</v>
      </c>
      <c r="AB22" s="7">
        <v>263.85955256124703</v>
      </c>
      <c r="AC22" s="7">
        <v>10.136005810613501</v>
      </c>
      <c r="AD22" s="7">
        <v>23.628083753390801</v>
      </c>
      <c r="AE22" s="7">
        <v>39.382081680358702</v>
      </c>
      <c r="AF22" s="7">
        <v>56.002121136761303</v>
      </c>
      <c r="AG22" s="7">
        <v>47.400159495508703</v>
      </c>
      <c r="AH22" s="7">
        <v>59.8496812907714</v>
      </c>
      <c r="AI22" s="7">
        <v>54.7206120978869</v>
      </c>
      <c r="AJ22" s="7">
        <v>112.42197313538099</v>
      </c>
      <c r="AK22" s="7">
        <v>47.713685780389</v>
      </c>
      <c r="AL22" s="7">
        <v>54.402586917251</v>
      </c>
      <c r="AM22" s="7">
        <v>14.1633078711862</v>
      </c>
      <c r="AN22" s="7">
        <v>289.12971497120202</v>
      </c>
      <c r="AO22" s="7">
        <v>5.75006666824624</v>
      </c>
      <c r="AP22" s="7">
        <v>23.2540936838726</v>
      </c>
      <c r="AQ22" s="7">
        <v>35.574881192648299</v>
      </c>
      <c r="AR22" s="7">
        <v>40.899827637584401</v>
      </c>
      <c r="AS22" s="7">
        <v>49.463778384802303</v>
      </c>
      <c r="AT22" s="7">
        <v>38.590154451784997</v>
      </c>
      <c r="AU22" s="7">
        <v>50.0539958369571</v>
      </c>
      <c r="AV22" s="7">
        <v>46.217577132756603</v>
      </c>
      <c r="AW22" s="7">
        <v>156.39992902556699</v>
      </c>
      <c r="AX22" s="7">
        <v>64.688671135676202</v>
      </c>
      <c r="AY22" s="7">
        <v>43.672446571864498</v>
      </c>
      <c r="AZ22" s="7">
        <v>234.384761812948</v>
      </c>
      <c r="BA22" s="7">
        <v>3.4656729781372699</v>
      </c>
      <c r="BB22" s="7">
        <v>13.2668030432093</v>
      </c>
      <c r="BC22" s="7">
        <v>29.671470369143599</v>
      </c>
      <c r="BD22" s="7">
        <v>34.748087832780001</v>
      </c>
      <c r="BE22" s="7">
        <v>42.327658917593801</v>
      </c>
      <c r="BF22" s="7">
        <v>48.384545166778899</v>
      </c>
      <c r="BG22" s="7">
        <v>47.932161108760802</v>
      </c>
      <c r="BH22" s="7">
        <v>24.693875623316298</v>
      </c>
      <c r="BI22" s="7">
        <v>38.303840332230699</v>
      </c>
      <c r="BJ22" s="7">
        <v>39.579959069818898</v>
      </c>
      <c r="BK22" s="7">
        <v>42.587274055614998</v>
      </c>
      <c r="BL22" s="7">
        <v>144.42438299697699</v>
      </c>
      <c r="BM22" s="7">
        <v>3.97140967166529</v>
      </c>
      <c r="BN22" s="7">
        <v>13.247693682284501</v>
      </c>
      <c r="BO22" s="7">
        <v>25.517285665913501</v>
      </c>
      <c r="BP22" s="7">
        <v>24.2509956014542</v>
      </c>
      <c r="BQ22" s="7">
        <v>24.425507453683</v>
      </c>
      <c r="BR22" s="7">
        <v>30.000824787425799</v>
      </c>
      <c r="BS22" s="7">
        <v>29.2013374886618</v>
      </c>
      <c r="BT22" s="7">
        <v>34.121422656511598</v>
      </c>
      <c r="BU22" s="7">
        <v>33.651147160796803</v>
      </c>
      <c r="BV22" s="7">
        <v>26.495308205973298</v>
      </c>
      <c r="BW22" s="7">
        <v>33.701463664436602</v>
      </c>
      <c r="BX22" s="7">
        <v>150.01587903774501</v>
      </c>
      <c r="BY22" s="7">
        <v>2.53519190633682</v>
      </c>
      <c r="BZ22" s="7">
        <v>9.9049483192368104</v>
      </c>
      <c r="CA22" s="7">
        <v>19.3122567019862</v>
      </c>
      <c r="CB22" s="7">
        <v>22.517167028424598</v>
      </c>
      <c r="CC22" s="7">
        <v>25.5599578185846</v>
      </c>
      <c r="CD22" s="7">
        <v>25.857238767650902</v>
      </c>
      <c r="CE22" s="7">
        <v>25.5138191146408</v>
      </c>
      <c r="CF22" s="7">
        <v>28.772810017470501</v>
      </c>
      <c r="CG22" s="7">
        <v>21.281085304060401</v>
      </c>
      <c r="CH22" s="7">
        <v>22.104378838444301</v>
      </c>
      <c r="CI22" s="7">
        <v>29.129984603436402</v>
      </c>
      <c r="CJ22" s="7">
        <v>146.640349457333</v>
      </c>
      <c r="CK22" s="7">
        <v>1.13385264258302</v>
      </c>
      <c r="CL22" s="7">
        <v>6.66374974195167</v>
      </c>
      <c r="CM22" s="7">
        <v>16.867255252588201</v>
      </c>
      <c r="CN22" s="7">
        <v>16.249492042285901</v>
      </c>
      <c r="CO22" s="7">
        <v>18.426929892576702</v>
      </c>
      <c r="CP22" s="7">
        <v>16.2228078644467</v>
      </c>
      <c r="CQ22" s="7">
        <v>20.4649824271334</v>
      </c>
      <c r="CR22" s="7">
        <v>17.886716052291</v>
      </c>
      <c r="CS22" s="7">
        <v>18.359736977024099</v>
      </c>
      <c r="CT22" s="7">
        <v>19.381656039053599</v>
      </c>
      <c r="CU22" s="7">
        <v>19.89341707246</v>
      </c>
      <c r="CV22" s="7">
        <v>90.450674340000006</v>
      </c>
    </row>
    <row r="23" spans="1:101" x14ac:dyDescent="0.25">
      <c r="A23" t="s">
        <v>109</v>
      </c>
      <c r="B23" t="s">
        <v>111</v>
      </c>
      <c r="C23" t="s">
        <v>146</v>
      </c>
      <c r="D23" t="s">
        <v>147</v>
      </c>
      <c r="E23" s="7">
        <v>25.1916856004656</v>
      </c>
      <c r="F23" s="7">
        <v>106.806375287218</v>
      </c>
      <c r="G23" s="7">
        <v>164.00139795372999</v>
      </c>
      <c r="H23" s="7">
        <v>151.05591867633399</v>
      </c>
      <c r="I23" s="7">
        <v>171.32281586222999</v>
      </c>
      <c r="J23" s="7">
        <v>159.61283751455099</v>
      </c>
      <c r="K23" s="7">
        <v>166.24388511318401</v>
      </c>
      <c r="L23" s="7">
        <v>168.953888657611</v>
      </c>
      <c r="M23" s="7">
        <v>162.49844722838401</v>
      </c>
      <c r="N23" s="7">
        <v>171.89960485107599</v>
      </c>
      <c r="O23" s="7">
        <v>174.52589257718799</v>
      </c>
      <c r="P23" s="7">
        <v>469.52082881821002</v>
      </c>
      <c r="Q23" s="7">
        <v>24.690849144982</v>
      </c>
      <c r="R23" s="7">
        <v>120.72579167836901</v>
      </c>
      <c r="S23" s="7">
        <v>169.936296166147</v>
      </c>
      <c r="T23" s="7">
        <v>165.086685849003</v>
      </c>
      <c r="U23" s="7">
        <v>182.802801399229</v>
      </c>
      <c r="V23" s="7">
        <v>174.495254332211</v>
      </c>
      <c r="W23" s="7">
        <v>191.81938318010799</v>
      </c>
      <c r="X23" s="7">
        <v>203.45844919574901</v>
      </c>
      <c r="Y23" s="7">
        <v>186.482358520129</v>
      </c>
      <c r="Z23" s="7">
        <v>208.98632907272699</v>
      </c>
      <c r="AA23" s="7">
        <v>207.31997224586999</v>
      </c>
      <c r="AB23" s="7">
        <v>472.27250170631299</v>
      </c>
      <c r="AC23" s="7">
        <v>28.6041939112982</v>
      </c>
      <c r="AD23" s="7">
        <v>132.071027035833</v>
      </c>
      <c r="AE23" s="7">
        <v>178.98055804068801</v>
      </c>
      <c r="AF23" s="7">
        <v>215.87425070537401</v>
      </c>
      <c r="AG23" s="7">
        <v>208.74121482042599</v>
      </c>
      <c r="AH23" s="7">
        <v>198.36278218671501</v>
      </c>
      <c r="AI23" s="7">
        <v>228.677454927556</v>
      </c>
      <c r="AJ23" s="7">
        <v>220.035820688652</v>
      </c>
      <c r="AK23" s="7">
        <v>218.182783748373</v>
      </c>
      <c r="AL23" s="7">
        <v>227.56371390753401</v>
      </c>
      <c r="AM23" s="7">
        <v>248.023709272659</v>
      </c>
      <c r="AN23" s="7">
        <v>573.29700005787402</v>
      </c>
      <c r="AO23" s="7">
        <v>38.606009486627798</v>
      </c>
      <c r="AP23" s="7">
        <v>163.55292818499399</v>
      </c>
      <c r="AQ23" s="7">
        <v>208.859529713878</v>
      </c>
      <c r="AR23" s="7">
        <v>222.13121948218301</v>
      </c>
      <c r="AS23" s="7">
        <v>242.43272482260099</v>
      </c>
      <c r="AT23" s="7">
        <v>216.48800346015301</v>
      </c>
      <c r="AU23" s="7">
        <v>261.65221684017098</v>
      </c>
      <c r="AV23" s="7">
        <v>259.58963701979297</v>
      </c>
      <c r="AW23" s="7">
        <v>227.35459348485301</v>
      </c>
      <c r="AX23" s="7">
        <v>276.43909814723497</v>
      </c>
      <c r="AY23" s="7">
        <v>249.478800379756</v>
      </c>
      <c r="AZ23" s="7">
        <v>465.86373274450801</v>
      </c>
      <c r="BA23" s="7">
        <v>18.073470500350801</v>
      </c>
      <c r="BB23" s="7">
        <v>135.41317427417999</v>
      </c>
      <c r="BC23" s="7">
        <v>218.552754035791</v>
      </c>
      <c r="BD23" s="7">
        <v>229.34460767739799</v>
      </c>
      <c r="BE23" s="7">
        <v>252.32693289814401</v>
      </c>
      <c r="BF23" s="7">
        <v>254.88048693714401</v>
      </c>
      <c r="BG23" s="7">
        <v>275.28422140558098</v>
      </c>
      <c r="BH23" s="7">
        <v>240.96797088705301</v>
      </c>
      <c r="BI23" s="7">
        <v>226.40646149087999</v>
      </c>
      <c r="BJ23" s="7">
        <v>238.61394421302001</v>
      </c>
      <c r="BK23" s="7">
        <v>225.659775782628</v>
      </c>
      <c r="BL23" s="7">
        <v>545.53733564920697</v>
      </c>
      <c r="BM23" s="7">
        <v>32.521997860437601</v>
      </c>
      <c r="BN23" s="7">
        <v>128.42137428812501</v>
      </c>
      <c r="BO23" s="7">
        <v>226.955065551106</v>
      </c>
      <c r="BP23" s="7">
        <v>203.632924856904</v>
      </c>
      <c r="BQ23" s="7">
        <v>218.17944704803801</v>
      </c>
      <c r="BR23" s="7">
        <v>233.34598032059</v>
      </c>
      <c r="BS23" s="7">
        <v>225.165020431253</v>
      </c>
      <c r="BT23" s="7">
        <v>243.72871347748901</v>
      </c>
      <c r="BU23" s="7">
        <v>218.66324668369401</v>
      </c>
      <c r="BV23" s="7">
        <v>200.83996640158901</v>
      </c>
      <c r="BW23" s="7">
        <v>246.72863832693099</v>
      </c>
      <c r="BX23" s="7">
        <v>517.79863491912101</v>
      </c>
      <c r="BY23" s="7">
        <v>31.5369242771065</v>
      </c>
      <c r="BZ23" s="7">
        <v>118.979695510998</v>
      </c>
      <c r="CA23" s="7">
        <v>203.15253015928101</v>
      </c>
      <c r="CB23" s="7">
        <v>196.29512024463099</v>
      </c>
      <c r="CC23" s="7">
        <v>254.40726327051601</v>
      </c>
      <c r="CD23" s="7">
        <v>213.69836513314499</v>
      </c>
      <c r="CE23" s="7">
        <v>203.05307918395201</v>
      </c>
      <c r="CF23" s="7">
        <v>227.00446040170399</v>
      </c>
      <c r="CG23" s="7">
        <v>207.716381496911</v>
      </c>
      <c r="CH23" s="7">
        <v>209.79568200318599</v>
      </c>
      <c r="CI23" s="7">
        <v>206.761407169991</v>
      </c>
      <c r="CJ23" s="7">
        <v>533.61177302023896</v>
      </c>
      <c r="CK23" s="7">
        <v>34.232455292454503</v>
      </c>
      <c r="CL23" s="7">
        <v>122.92773490166201</v>
      </c>
      <c r="CM23" s="7">
        <v>204.20040080461399</v>
      </c>
      <c r="CN23" s="7">
        <v>195.22688103013499</v>
      </c>
      <c r="CO23" s="7">
        <v>221.03354948092499</v>
      </c>
      <c r="CP23" s="7">
        <v>198.43625070488699</v>
      </c>
      <c r="CQ23" s="7">
        <v>198.28518844392099</v>
      </c>
      <c r="CR23" s="7">
        <v>223.531072570492</v>
      </c>
      <c r="CS23" s="7">
        <v>181.270916467262</v>
      </c>
      <c r="CT23" s="7">
        <v>219.017930690502</v>
      </c>
      <c r="CU23" s="7">
        <v>198.74145804854001</v>
      </c>
      <c r="CV23" s="7">
        <v>482.62287165999999</v>
      </c>
    </row>
    <row r="24" spans="1:101" x14ac:dyDescent="0.25">
      <c r="A24" t="s">
        <v>126</v>
      </c>
      <c r="B24" t="s">
        <v>128</v>
      </c>
      <c r="C24" t="s">
        <v>148</v>
      </c>
      <c r="D24" t="s">
        <v>149</v>
      </c>
      <c r="E24" s="7">
        <v>1.4113475881612001</v>
      </c>
      <c r="F24" s="7">
        <v>2.5290231968260599</v>
      </c>
      <c r="G24" s="7">
        <v>9.6884115137680897</v>
      </c>
      <c r="H24" s="7">
        <v>12.818058248202099</v>
      </c>
      <c r="I24" s="7">
        <v>20.324578983815599</v>
      </c>
      <c r="J24" s="7">
        <v>17.309258740677699</v>
      </c>
      <c r="K24" s="7">
        <v>21.069408069216699</v>
      </c>
      <c r="L24" s="7">
        <v>21.639881413999099</v>
      </c>
      <c r="M24" s="7">
        <v>28.975618532867198</v>
      </c>
      <c r="N24" s="7">
        <v>25.607255891967998</v>
      </c>
      <c r="O24" s="7">
        <v>26.2658573673272</v>
      </c>
      <c r="P24" s="7">
        <v>246.22077057289101</v>
      </c>
      <c r="Q24" s="7">
        <v>0.75598800305056801</v>
      </c>
      <c r="R24" s="7">
        <v>4.4982209246169802</v>
      </c>
      <c r="S24" s="7">
        <v>14.3187748981876</v>
      </c>
      <c r="T24" s="7">
        <v>12.276618697409701</v>
      </c>
      <c r="U24" s="7">
        <v>19.238961574184401</v>
      </c>
      <c r="V24" s="7">
        <v>23.701447671712099</v>
      </c>
      <c r="W24" s="7">
        <v>26.663825930192999</v>
      </c>
      <c r="X24" s="7">
        <v>25.896408970016498</v>
      </c>
      <c r="Y24" s="7">
        <v>29.6820852460739</v>
      </c>
      <c r="Z24" s="7">
        <v>40.275623155135598</v>
      </c>
      <c r="AA24" s="7">
        <v>27.7339200017081</v>
      </c>
      <c r="AB24" s="7">
        <v>364.95792055218197</v>
      </c>
      <c r="AC24" s="7">
        <v>0.87836893212811695</v>
      </c>
      <c r="AD24" s="7">
        <v>2.9107602149007801</v>
      </c>
      <c r="AE24" s="7">
        <v>12.9372705251486</v>
      </c>
      <c r="AF24" s="7">
        <v>14.5722003254392</v>
      </c>
      <c r="AG24" s="7">
        <v>26.744312276050302</v>
      </c>
      <c r="AH24" s="7">
        <v>30.126385925059299</v>
      </c>
      <c r="AI24" s="7">
        <v>29.333875636168599</v>
      </c>
      <c r="AJ24" s="7">
        <v>28.180247481375101</v>
      </c>
      <c r="AK24" s="7">
        <v>30.416738224951999</v>
      </c>
      <c r="AL24" s="7">
        <v>45.860304503883903</v>
      </c>
      <c r="AM24" s="7">
        <v>26.993381080702701</v>
      </c>
      <c r="AN24" s="7">
        <v>289.480554741817</v>
      </c>
      <c r="AO24" s="7">
        <v>2.77780626064891</v>
      </c>
      <c r="AP24" s="7">
        <v>8.1112582574401699</v>
      </c>
      <c r="AQ24" s="7">
        <v>19.762645477298399</v>
      </c>
      <c r="AR24" s="7">
        <v>19.473575760455098</v>
      </c>
      <c r="AS24" s="7">
        <v>29.576528318636399</v>
      </c>
      <c r="AT24" s="7">
        <v>24.886014777991001</v>
      </c>
      <c r="AU24" s="7">
        <v>27.0689302485927</v>
      </c>
      <c r="AV24" s="7">
        <v>40.0848219132087</v>
      </c>
      <c r="AW24" s="7">
        <v>41.200870536516803</v>
      </c>
      <c r="AX24" s="7">
        <v>29.582415667904499</v>
      </c>
      <c r="AY24" s="7">
        <v>28.237737155167601</v>
      </c>
      <c r="AZ24" s="7">
        <v>197.60053181366499</v>
      </c>
      <c r="BA24" s="7">
        <v>0.94975205668110096</v>
      </c>
      <c r="BB24" s="7">
        <v>5.4757959769402502</v>
      </c>
      <c r="BC24" s="7">
        <v>8.7551695757704504</v>
      </c>
      <c r="BD24" s="7">
        <v>11.530436300051299</v>
      </c>
      <c r="BE24" s="7">
        <v>23.7341369817449</v>
      </c>
      <c r="BF24" s="7">
        <v>20.714107582069801</v>
      </c>
      <c r="BG24" s="7">
        <v>25.881122577629501</v>
      </c>
      <c r="BH24" s="7">
        <v>23.5237893560167</v>
      </c>
      <c r="BI24" s="7">
        <v>34.183454712876802</v>
      </c>
      <c r="BJ24" s="7">
        <v>28.650418658225199</v>
      </c>
      <c r="BK24" s="7">
        <v>16.416265015371302</v>
      </c>
      <c r="BL24" s="7">
        <v>185.33311044943201</v>
      </c>
      <c r="BM24" s="7">
        <v>0.96494484971716799</v>
      </c>
      <c r="BN24" s="7">
        <v>4.1289584854696502</v>
      </c>
      <c r="BO24" s="7">
        <v>12.2100052453373</v>
      </c>
      <c r="BP24" s="7">
        <v>20.929068476758001</v>
      </c>
      <c r="BQ24" s="7">
        <v>25.509167852172599</v>
      </c>
      <c r="BR24" s="7">
        <v>20.274892652551902</v>
      </c>
      <c r="BS24" s="7">
        <v>24.011027644032399</v>
      </c>
      <c r="BT24" s="7">
        <v>17.697976746896401</v>
      </c>
      <c r="BU24" s="7">
        <v>16.003283612250101</v>
      </c>
      <c r="BV24" s="7">
        <v>18.501076901175399</v>
      </c>
      <c r="BW24" s="7">
        <v>20.7473171423953</v>
      </c>
      <c r="BX24" s="7">
        <v>148.332805578907</v>
      </c>
      <c r="BY24" s="7">
        <v>0.84920767427597299</v>
      </c>
      <c r="BZ24" s="7">
        <v>2.0661590176626699</v>
      </c>
      <c r="CA24" s="7">
        <v>17.925763870919699</v>
      </c>
      <c r="CB24" s="7">
        <v>11.690804699636301</v>
      </c>
      <c r="CC24" s="7">
        <v>16.333411867453101</v>
      </c>
      <c r="CD24" s="7">
        <v>20.6981096524447</v>
      </c>
      <c r="CE24" s="7">
        <v>19.579721376910399</v>
      </c>
      <c r="CF24" s="7">
        <v>20.839573342449899</v>
      </c>
      <c r="CG24" s="7">
        <v>19.8807422671801</v>
      </c>
      <c r="CH24" s="7">
        <v>15.3581364919051</v>
      </c>
      <c r="CI24" s="7">
        <v>29.5568065110653</v>
      </c>
      <c r="CJ24" s="7">
        <v>163.76555677614499</v>
      </c>
      <c r="CK24" s="7">
        <v>0.32996028698270702</v>
      </c>
      <c r="CL24" s="7">
        <v>2.5767444313060199</v>
      </c>
      <c r="CM24" s="7">
        <v>18.1121650377398</v>
      </c>
      <c r="CN24" s="7">
        <v>13.768833579958001</v>
      </c>
      <c r="CO24" s="7">
        <v>23.042355240319001</v>
      </c>
      <c r="CP24" s="7">
        <v>21.0396471472637</v>
      </c>
      <c r="CQ24" s="7">
        <v>27.440171014883699</v>
      </c>
      <c r="CR24" s="7">
        <v>27.0483700300028</v>
      </c>
      <c r="CS24" s="7">
        <v>18.581884544180099</v>
      </c>
      <c r="CT24" s="7">
        <v>28.179938092575</v>
      </c>
      <c r="CU24" s="7">
        <v>23.954844218655001</v>
      </c>
      <c r="CV24" s="7">
        <v>154.20472702000001</v>
      </c>
    </row>
    <row r="25" spans="1:101" x14ac:dyDescent="0.25">
      <c r="A25" t="s">
        <v>109</v>
      </c>
      <c r="B25" t="s">
        <v>111</v>
      </c>
      <c r="C25" t="s">
        <v>150</v>
      </c>
      <c r="D25" t="s">
        <v>151</v>
      </c>
      <c r="E25" s="7">
        <v>103.59001038286701</v>
      </c>
      <c r="F25" s="7">
        <v>354.36845068615901</v>
      </c>
      <c r="G25" s="7">
        <v>516.18066402071895</v>
      </c>
      <c r="H25" s="7">
        <v>465.51440195063799</v>
      </c>
      <c r="I25" s="7">
        <v>555.08949420806005</v>
      </c>
      <c r="J25" s="7">
        <v>553.38291141471495</v>
      </c>
      <c r="K25" s="7">
        <v>606.41613141324103</v>
      </c>
      <c r="L25" s="7">
        <v>677.38680605682498</v>
      </c>
      <c r="M25" s="7">
        <v>672.48614091670197</v>
      </c>
      <c r="N25" s="7">
        <v>786.29707299146401</v>
      </c>
      <c r="O25" s="7">
        <v>863.71771920851995</v>
      </c>
      <c r="P25" s="7">
        <v>3584.0494561764699</v>
      </c>
      <c r="Q25" s="7">
        <v>146.72873719823701</v>
      </c>
      <c r="R25" s="7">
        <v>367.42173142624603</v>
      </c>
      <c r="S25" s="7">
        <v>561.23540526880095</v>
      </c>
      <c r="T25" s="7">
        <v>500.16191663578098</v>
      </c>
      <c r="U25" s="7">
        <v>599.53658325036099</v>
      </c>
      <c r="V25" s="7">
        <v>555.972244100289</v>
      </c>
      <c r="W25" s="7">
        <v>685.81632969674104</v>
      </c>
      <c r="X25" s="7">
        <v>700.23761503618005</v>
      </c>
      <c r="Y25" s="7">
        <v>581.006447664691</v>
      </c>
      <c r="Z25" s="7">
        <v>819.33365213662603</v>
      </c>
      <c r="AA25" s="7">
        <v>977.23259259428505</v>
      </c>
      <c r="AB25" s="7">
        <v>4464.4912583383202</v>
      </c>
      <c r="AC25" s="7">
        <v>97.719768363994504</v>
      </c>
      <c r="AD25" s="7">
        <v>344.23166500397002</v>
      </c>
      <c r="AE25" s="7">
        <v>476.09216569589103</v>
      </c>
      <c r="AF25" s="7">
        <v>587.59438576658204</v>
      </c>
      <c r="AG25" s="7">
        <v>609.84210007550701</v>
      </c>
      <c r="AH25" s="7">
        <v>613.92226857260596</v>
      </c>
      <c r="AI25" s="7">
        <v>772.82173730277395</v>
      </c>
      <c r="AJ25" s="7">
        <v>633.781049764974</v>
      </c>
      <c r="AK25" s="7">
        <v>682.45080269795301</v>
      </c>
      <c r="AL25" s="7">
        <v>851.56201457063105</v>
      </c>
      <c r="AM25" s="7">
        <v>947.26449190360995</v>
      </c>
      <c r="AN25" s="7">
        <v>3987.4725529114298</v>
      </c>
      <c r="AO25" s="7">
        <v>154.772618183308</v>
      </c>
      <c r="AP25" s="7">
        <v>394.58509976042097</v>
      </c>
      <c r="AQ25" s="7">
        <v>581.57050468532896</v>
      </c>
      <c r="AR25" s="7">
        <v>667.04618471008496</v>
      </c>
      <c r="AS25" s="7">
        <v>658.34093710669697</v>
      </c>
      <c r="AT25" s="7">
        <v>589.03459051508503</v>
      </c>
      <c r="AU25" s="7">
        <v>776.69537635178995</v>
      </c>
      <c r="AV25" s="7">
        <v>705.06177073227798</v>
      </c>
      <c r="AW25" s="7">
        <v>755.14022966941195</v>
      </c>
      <c r="AX25" s="7">
        <v>968.20177566163602</v>
      </c>
      <c r="AY25" s="7">
        <v>1060.1211030762599</v>
      </c>
      <c r="AZ25" s="7">
        <v>4149.8955362346396</v>
      </c>
      <c r="BA25" s="7">
        <v>99.767634547091703</v>
      </c>
      <c r="BB25" s="7">
        <v>334.72972486890501</v>
      </c>
      <c r="BC25" s="7">
        <v>600.79759076193602</v>
      </c>
      <c r="BD25" s="7">
        <v>566.093707690222</v>
      </c>
      <c r="BE25" s="7">
        <v>739.14343961666202</v>
      </c>
      <c r="BF25" s="7">
        <v>718.58205593166804</v>
      </c>
      <c r="BG25" s="7">
        <v>769.89098838493805</v>
      </c>
      <c r="BH25" s="7">
        <v>687.41860015166696</v>
      </c>
      <c r="BI25" s="7">
        <v>777.73071684872104</v>
      </c>
      <c r="BJ25" s="7">
        <v>879.78841319423896</v>
      </c>
      <c r="BK25" s="7">
        <v>959.97067553207501</v>
      </c>
      <c r="BL25" s="7">
        <v>3312.39985041419</v>
      </c>
      <c r="BM25" s="7">
        <v>110.318931471372</v>
      </c>
      <c r="BN25" s="7">
        <v>352.14166940265699</v>
      </c>
      <c r="BO25" s="7">
        <v>535.10712708408505</v>
      </c>
      <c r="BP25" s="7">
        <v>633.55315752583897</v>
      </c>
      <c r="BQ25" s="7">
        <v>680.94299991981495</v>
      </c>
      <c r="BR25" s="7">
        <v>704.17692894285904</v>
      </c>
      <c r="BS25" s="7">
        <v>575.11974031361206</v>
      </c>
      <c r="BT25" s="7">
        <v>618.37736679905299</v>
      </c>
      <c r="BU25" s="7">
        <v>619.299284805968</v>
      </c>
      <c r="BV25" s="7">
        <v>962.318468653894</v>
      </c>
      <c r="BW25" s="7">
        <v>849.97139180035003</v>
      </c>
      <c r="BX25" s="7">
        <v>3158.0189263103298</v>
      </c>
      <c r="BY25" s="7">
        <v>125.632580038903</v>
      </c>
      <c r="BZ25" s="7">
        <v>297.72210834432099</v>
      </c>
      <c r="CA25" s="7">
        <v>469.80694057417298</v>
      </c>
      <c r="CB25" s="7">
        <v>490.92878023993302</v>
      </c>
      <c r="CC25" s="7">
        <v>649.42131024142395</v>
      </c>
      <c r="CD25" s="7">
        <v>701.29071340173698</v>
      </c>
      <c r="CE25" s="7">
        <v>653.03577595227603</v>
      </c>
      <c r="CF25" s="7">
        <v>584.23063277700896</v>
      </c>
      <c r="CG25" s="7">
        <v>567.61567869248802</v>
      </c>
      <c r="CH25" s="7">
        <v>941.98644185745104</v>
      </c>
      <c r="CI25" s="7">
        <v>693.28046326945798</v>
      </c>
      <c r="CJ25" s="7">
        <v>3807.2989712262702</v>
      </c>
      <c r="CK25" s="7">
        <v>79.576001859430505</v>
      </c>
      <c r="CL25" s="7">
        <v>260.82985178655599</v>
      </c>
      <c r="CM25" s="7">
        <v>517.07047703586602</v>
      </c>
      <c r="CN25" s="7">
        <v>547.92687528250303</v>
      </c>
      <c r="CO25" s="7">
        <v>619.73840796540901</v>
      </c>
      <c r="CP25" s="7">
        <v>579.000197511853</v>
      </c>
      <c r="CQ25" s="7">
        <v>629.45026791328996</v>
      </c>
      <c r="CR25" s="7">
        <v>664.77584870940098</v>
      </c>
      <c r="CS25" s="7">
        <v>597.774095491205</v>
      </c>
      <c r="CT25" s="7">
        <v>766.948389892156</v>
      </c>
      <c r="CU25" s="7">
        <v>757.59149211035003</v>
      </c>
      <c r="CV25" s="7">
        <v>3525.2485599500001</v>
      </c>
    </row>
    <row r="26" spans="1:101" x14ac:dyDescent="0.25">
      <c r="A26" t="s">
        <v>107</v>
      </c>
      <c r="B26" t="s">
        <v>108</v>
      </c>
      <c r="C26" t="s">
        <v>152</v>
      </c>
      <c r="D26" t="s">
        <v>108</v>
      </c>
      <c r="E26" s="7">
        <v>7.0290321944509504</v>
      </c>
      <c r="F26" s="7">
        <v>39.470135339621599</v>
      </c>
      <c r="G26" s="7">
        <v>163.539419213522</v>
      </c>
      <c r="H26" s="7">
        <v>276.29913498116503</v>
      </c>
      <c r="I26" s="7">
        <v>371.56725499307498</v>
      </c>
      <c r="J26" s="7">
        <v>336.33926021884002</v>
      </c>
      <c r="K26" s="7">
        <v>328.18913610857101</v>
      </c>
      <c r="L26" s="7">
        <v>423.64315438364201</v>
      </c>
      <c r="M26" s="7">
        <v>374.89797015986699</v>
      </c>
      <c r="N26" s="7">
        <v>310.84999619885298</v>
      </c>
      <c r="O26" s="7">
        <v>352.82780222344701</v>
      </c>
      <c r="P26" s="7">
        <v>2571.44943192044</v>
      </c>
      <c r="Q26" s="7">
        <v>44.794010960105403</v>
      </c>
      <c r="R26" s="7">
        <v>53.324001681973698</v>
      </c>
      <c r="S26" s="7">
        <v>112.838308348054</v>
      </c>
      <c r="T26" s="7">
        <v>190.42474888221301</v>
      </c>
      <c r="U26" s="7">
        <v>324.53981673864001</v>
      </c>
      <c r="V26" s="7">
        <v>217.876479243208</v>
      </c>
      <c r="W26" s="7">
        <v>394.49159334253</v>
      </c>
      <c r="X26" s="7">
        <v>413.11895561381999</v>
      </c>
      <c r="Y26" s="7">
        <v>280.79699965044</v>
      </c>
      <c r="Z26" s="7">
        <v>340.849739422688</v>
      </c>
      <c r="AA26" s="7">
        <v>398.15514018782801</v>
      </c>
      <c r="AB26" s="7">
        <v>2060.8557405292199</v>
      </c>
      <c r="AC26" s="7">
        <v>31.947675437394299</v>
      </c>
      <c r="AD26" s="7">
        <v>63.541569218861802</v>
      </c>
      <c r="AE26" s="7">
        <v>164.94084929694</v>
      </c>
      <c r="AF26" s="7">
        <v>275.65524585045802</v>
      </c>
      <c r="AG26" s="7">
        <v>279.33453063994102</v>
      </c>
      <c r="AH26" s="7">
        <v>302.74988396028903</v>
      </c>
      <c r="AI26" s="7">
        <v>313.25260229711898</v>
      </c>
      <c r="AJ26" s="7">
        <v>320.23242019171198</v>
      </c>
      <c r="AK26" s="7">
        <v>336.92547418984202</v>
      </c>
      <c r="AL26" s="7">
        <v>435.36980795992901</v>
      </c>
      <c r="AM26" s="7">
        <v>513.93263730794001</v>
      </c>
      <c r="AN26" s="7">
        <v>2199.1958004920898</v>
      </c>
      <c r="AO26" s="7">
        <v>49.293523302681301</v>
      </c>
      <c r="AP26" s="7">
        <v>58.886518277448602</v>
      </c>
      <c r="AQ26" s="7">
        <v>160.07590561189099</v>
      </c>
      <c r="AR26" s="7">
        <v>157.39152408320999</v>
      </c>
      <c r="AS26" s="7">
        <v>301.13472738612103</v>
      </c>
      <c r="AT26" s="7">
        <v>354.71280767790398</v>
      </c>
      <c r="AU26" s="7">
        <v>408.90075014480402</v>
      </c>
      <c r="AV26" s="7">
        <v>325.68190707674597</v>
      </c>
      <c r="AW26" s="7">
        <v>433.87305178229002</v>
      </c>
      <c r="AX26" s="7">
        <v>419.90163636836297</v>
      </c>
      <c r="AY26" s="7">
        <v>398.12150738188097</v>
      </c>
      <c r="AZ26" s="7">
        <v>2184.93631802966</v>
      </c>
      <c r="BA26" s="7">
        <v>21.579329510404701</v>
      </c>
      <c r="BB26" s="7">
        <v>60.378931163501598</v>
      </c>
      <c r="BC26" s="7">
        <v>113.069403532626</v>
      </c>
      <c r="BD26" s="7">
        <v>173.59276284640899</v>
      </c>
      <c r="BE26" s="7">
        <v>240.41491290182699</v>
      </c>
      <c r="BF26" s="7">
        <v>258.922674551532</v>
      </c>
      <c r="BG26" s="7">
        <v>345.66792510939598</v>
      </c>
      <c r="BH26" s="7">
        <v>351.84535853276702</v>
      </c>
      <c r="BI26" s="7">
        <v>438.989469828621</v>
      </c>
      <c r="BJ26" s="7">
        <v>333.07270065307398</v>
      </c>
      <c r="BK26" s="7">
        <v>400.26272412194999</v>
      </c>
      <c r="BL26" s="7">
        <v>1932.92246490923</v>
      </c>
      <c r="BM26" s="7">
        <v>4.3350822094599604</v>
      </c>
      <c r="BN26" s="7">
        <v>37.751746623271302</v>
      </c>
      <c r="BO26" s="7">
        <v>134.624942621797</v>
      </c>
      <c r="BP26" s="7">
        <v>150.882778892766</v>
      </c>
      <c r="BQ26" s="7">
        <v>224.753317933798</v>
      </c>
      <c r="BR26" s="7">
        <v>334.22079456541701</v>
      </c>
      <c r="BS26" s="7">
        <v>403.33121198800501</v>
      </c>
      <c r="BT26" s="7">
        <v>276.23179119363903</v>
      </c>
      <c r="BU26" s="7">
        <v>253.779350562616</v>
      </c>
      <c r="BV26" s="7">
        <v>297.38692670007998</v>
      </c>
      <c r="BW26" s="7">
        <v>297.69797301936302</v>
      </c>
      <c r="BX26" s="7">
        <v>1920.4402130303199</v>
      </c>
      <c r="BY26" s="7">
        <v>7.8110335011813898</v>
      </c>
      <c r="BZ26" s="7">
        <v>37.399509771801497</v>
      </c>
      <c r="CA26" s="7">
        <v>102.612302382254</v>
      </c>
      <c r="CB26" s="7">
        <v>179.26288446173101</v>
      </c>
      <c r="CC26" s="7">
        <v>251.01108884438599</v>
      </c>
      <c r="CD26" s="7">
        <v>187.29868566991101</v>
      </c>
      <c r="CE26" s="7">
        <v>266.447941919671</v>
      </c>
      <c r="CF26" s="7">
        <v>282.98477787049097</v>
      </c>
      <c r="CG26" s="7">
        <v>366.40389772759602</v>
      </c>
      <c r="CH26" s="7">
        <v>316.90388737519601</v>
      </c>
      <c r="CI26" s="7">
        <v>342.017759293962</v>
      </c>
      <c r="CJ26" s="7">
        <v>2199.06532421679</v>
      </c>
      <c r="CK26" s="7">
        <v>27.828095929961201</v>
      </c>
      <c r="CL26" s="7">
        <v>33.901236365103799</v>
      </c>
      <c r="CM26" s="7">
        <v>161.655091082057</v>
      </c>
      <c r="CN26" s="7">
        <v>231.484839947186</v>
      </c>
      <c r="CO26" s="7">
        <v>215.16048899037099</v>
      </c>
      <c r="CP26" s="7">
        <v>323.02871358458998</v>
      </c>
      <c r="CQ26" s="7">
        <v>303.47103161472398</v>
      </c>
      <c r="CR26" s="7">
        <v>358.78635064514498</v>
      </c>
      <c r="CS26" s="7">
        <v>288.6694078754</v>
      </c>
      <c r="CT26" s="7">
        <v>427.05921255234898</v>
      </c>
      <c r="CU26" s="7">
        <v>318.66925547128</v>
      </c>
      <c r="CV26" s="7">
        <v>2098.2163509699999</v>
      </c>
    </row>
    <row r="27" spans="1:101" x14ac:dyDescent="0.25">
      <c r="A27" t="s">
        <v>119</v>
      </c>
      <c r="B27" t="s">
        <v>120</v>
      </c>
      <c r="C27" t="s">
        <v>153</v>
      </c>
      <c r="D27" t="s">
        <v>154</v>
      </c>
      <c r="E27" s="7">
        <v>1.5650197606213101</v>
      </c>
      <c r="F27" s="7">
        <v>20.8245473006221</v>
      </c>
      <c r="G27" s="7">
        <v>35.0452689269136</v>
      </c>
      <c r="H27" s="7">
        <v>33.484694247979498</v>
      </c>
      <c r="I27" s="7">
        <v>37.881103456857801</v>
      </c>
      <c r="J27" s="7">
        <v>39.471834232924401</v>
      </c>
      <c r="K27" s="7">
        <v>51.385447972724499</v>
      </c>
      <c r="L27" s="7">
        <v>45.175069136144501</v>
      </c>
      <c r="M27" s="7">
        <v>43.516948177294701</v>
      </c>
      <c r="N27" s="7">
        <v>44.795415021105903</v>
      </c>
      <c r="O27" s="7">
        <v>43.897394983424498</v>
      </c>
      <c r="P27" s="7">
        <v>129.946262367907</v>
      </c>
      <c r="Q27" s="7">
        <v>3.7887393557235698</v>
      </c>
      <c r="R27" s="7">
        <v>16.490728705125399</v>
      </c>
      <c r="S27" s="7">
        <v>28.754150136265299</v>
      </c>
      <c r="T27" s="7">
        <v>30.058962822114601</v>
      </c>
      <c r="U27" s="7">
        <v>38.595541382367699</v>
      </c>
      <c r="V27" s="7">
        <v>36.514447129889902</v>
      </c>
      <c r="W27" s="7">
        <v>44.805931994019403</v>
      </c>
      <c r="X27" s="7">
        <v>48.484026246833402</v>
      </c>
      <c r="Y27" s="7">
        <v>43.508898302120002</v>
      </c>
      <c r="Z27" s="7">
        <v>41.8683438438607</v>
      </c>
      <c r="AA27" s="7">
        <v>49.8036972219411</v>
      </c>
      <c r="AB27" s="7">
        <v>143.66726711203901</v>
      </c>
      <c r="AC27" s="7">
        <v>2.3057182924178501</v>
      </c>
      <c r="AD27" s="7">
        <v>18.2931986481126</v>
      </c>
      <c r="AE27" s="7">
        <v>32.917893382057201</v>
      </c>
      <c r="AF27" s="7">
        <v>41.904721642591603</v>
      </c>
      <c r="AG27" s="7">
        <v>41.795131453496502</v>
      </c>
      <c r="AH27" s="7">
        <v>48.508605240568599</v>
      </c>
      <c r="AI27" s="7">
        <v>50.4327792009558</v>
      </c>
      <c r="AJ27" s="7">
        <v>48.9339120523641</v>
      </c>
      <c r="AK27" s="7">
        <v>56.393041973382601</v>
      </c>
      <c r="AL27" s="7">
        <v>58.538211732807198</v>
      </c>
      <c r="AM27" s="7">
        <v>61.342675708501297</v>
      </c>
      <c r="AN27" s="7">
        <v>186.76028817310501</v>
      </c>
      <c r="AO27" s="7">
        <v>5.9257138933029596</v>
      </c>
      <c r="AP27" s="7">
        <v>30.8896970032681</v>
      </c>
      <c r="AQ27" s="7">
        <v>41.5858971476707</v>
      </c>
      <c r="AR27" s="7">
        <v>53.0434646361605</v>
      </c>
      <c r="AS27" s="7">
        <v>63.096046867056998</v>
      </c>
      <c r="AT27" s="7">
        <v>50.622584309048499</v>
      </c>
      <c r="AU27" s="7">
        <v>72.212706913163601</v>
      </c>
      <c r="AV27" s="7">
        <v>55.042855039293102</v>
      </c>
      <c r="AW27" s="7">
        <v>60.2849926286273</v>
      </c>
      <c r="AX27" s="7">
        <v>62.929236334408401</v>
      </c>
      <c r="AY27" s="7">
        <v>67.437729301846204</v>
      </c>
      <c r="AZ27" s="7">
        <v>180.42351399900099</v>
      </c>
      <c r="BA27" s="7">
        <v>1.5953285674978299</v>
      </c>
      <c r="BB27" s="7">
        <v>19.139363422543301</v>
      </c>
      <c r="BC27" s="7">
        <v>46.734472349765397</v>
      </c>
      <c r="BD27" s="7">
        <v>44.796328273060801</v>
      </c>
      <c r="BE27" s="7">
        <v>47.243390256586103</v>
      </c>
      <c r="BF27" s="7">
        <v>57.081168947060398</v>
      </c>
      <c r="BG27" s="7">
        <v>72.136310367784901</v>
      </c>
      <c r="BH27" s="7">
        <v>48.165444904283198</v>
      </c>
      <c r="BI27" s="7">
        <v>56.640302494156302</v>
      </c>
      <c r="BJ27" s="7">
        <v>44.780111156232202</v>
      </c>
      <c r="BK27" s="7">
        <v>50.676565652206897</v>
      </c>
      <c r="BL27" s="7">
        <v>134.27115543364599</v>
      </c>
      <c r="BM27" s="7">
        <v>2.2294870387648702</v>
      </c>
      <c r="BN27" s="7">
        <v>15.8767385872333</v>
      </c>
      <c r="BO27" s="7">
        <v>37.136357068202798</v>
      </c>
      <c r="BP27" s="7">
        <v>39.749913808199601</v>
      </c>
      <c r="BQ27" s="7">
        <v>44.072846289174201</v>
      </c>
      <c r="BR27" s="7">
        <v>51.420400945682601</v>
      </c>
      <c r="BS27" s="7">
        <v>47.1958805654331</v>
      </c>
      <c r="BT27" s="7">
        <v>47.837766042431902</v>
      </c>
      <c r="BU27" s="7">
        <v>53.567291136962901</v>
      </c>
      <c r="BV27" s="7">
        <v>42.498716896543101</v>
      </c>
      <c r="BW27" s="7">
        <v>52.324736152347697</v>
      </c>
      <c r="BX27" s="7">
        <v>135.94752294512199</v>
      </c>
      <c r="BY27" s="7">
        <v>2.99087230047521</v>
      </c>
      <c r="BZ27" s="7">
        <v>20.106006582844401</v>
      </c>
      <c r="CA27" s="7">
        <v>31.883866955775201</v>
      </c>
      <c r="CB27" s="7">
        <v>45.326534543450599</v>
      </c>
      <c r="CC27" s="7">
        <v>46.953163850435097</v>
      </c>
      <c r="CD27" s="7">
        <v>35.410212080711702</v>
      </c>
      <c r="CE27" s="7">
        <v>41.2761696985173</v>
      </c>
      <c r="CF27" s="7">
        <v>52.977091486135997</v>
      </c>
      <c r="CG27" s="7">
        <v>40.884968663262498</v>
      </c>
      <c r="CH27" s="7">
        <v>49.934656922731499</v>
      </c>
      <c r="CI27" s="7">
        <v>48.234474281037201</v>
      </c>
      <c r="CJ27" s="7">
        <v>150.14801344334899</v>
      </c>
      <c r="CK27" s="7">
        <v>4.60359786516526</v>
      </c>
      <c r="CL27" s="7">
        <v>21.4137478979092</v>
      </c>
      <c r="CM27" s="7">
        <v>48.344544100992799</v>
      </c>
      <c r="CN27" s="7">
        <v>39.5826340225412</v>
      </c>
      <c r="CO27" s="7">
        <v>45.079070015367797</v>
      </c>
      <c r="CP27" s="7">
        <v>35.507457464898899</v>
      </c>
      <c r="CQ27" s="7">
        <v>42.521249764067498</v>
      </c>
      <c r="CR27" s="7">
        <v>42.620733378771099</v>
      </c>
      <c r="CS27" s="7">
        <v>41.790394950515903</v>
      </c>
      <c r="CT27" s="7">
        <v>46.015088259588097</v>
      </c>
      <c r="CU27" s="7">
        <v>43.91309801053</v>
      </c>
      <c r="CV27" s="7">
        <v>121.29263742000001</v>
      </c>
    </row>
    <row r="28" spans="1:101" x14ac:dyDescent="0.25">
      <c r="A28" t="s">
        <v>124</v>
      </c>
      <c r="B28" t="s">
        <v>155</v>
      </c>
      <c r="C28" t="s">
        <v>156</v>
      </c>
      <c r="D28" t="s">
        <v>157</v>
      </c>
      <c r="E28" s="7">
        <v>46.489464377364101</v>
      </c>
      <c r="F28" s="7">
        <v>85.870398075349897</v>
      </c>
      <c r="G28" s="7">
        <v>86.604110487992401</v>
      </c>
      <c r="H28" s="7">
        <v>76.659205841243804</v>
      </c>
      <c r="I28" s="7">
        <v>106.679108603237</v>
      </c>
      <c r="J28" s="7">
        <v>94.167997855909405</v>
      </c>
      <c r="K28" s="7">
        <v>106.723362869459</v>
      </c>
      <c r="L28" s="7">
        <v>123.673952973846</v>
      </c>
      <c r="M28" s="7">
        <v>144.50401000385699</v>
      </c>
      <c r="N28" s="7">
        <v>124.377689604655</v>
      </c>
      <c r="O28" s="7">
        <v>170.190175100452</v>
      </c>
      <c r="P28" s="7">
        <v>148.77826081379499</v>
      </c>
      <c r="Q28" s="7">
        <v>44.942995994084797</v>
      </c>
      <c r="R28" s="7">
        <v>82.308800005114506</v>
      </c>
      <c r="S28" s="7">
        <v>118.612009993307</v>
      </c>
      <c r="T28" s="7">
        <v>125.45377799210399</v>
      </c>
      <c r="U28" s="7">
        <v>160.02685800878501</v>
      </c>
      <c r="V28" s="7">
        <v>150.06837743858401</v>
      </c>
      <c r="W28" s="7">
        <v>139.032556138785</v>
      </c>
      <c r="X28" s="7">
        <v>140.212447937582</v>
      </c>
      <c r="Y28" s="7">
        <v>122.770763283261</v>
      </c>
      <c r="Z28" s="7">
        <v>156.86339702465</v>
      </c>
      <c r="AA28" s="7">
        <v>171.757192165389</v>
      </c>
      <c r="AB28" s="7">
        <v>122.67907703096</v>
      </c>
      <c r="AC28" s="7">
        <v>49.863750408552299</v>
      </c>
      <c r="AD28" s="7">
        <v>78.164687521094095</v>
      </c>
      <c r="AE28" s="7">
        <v>111.25129379799399</v>
      </c>
      <c r="AF28" s="7">
        <v>140.76926609384401</v>
      </c>
      <c r="AG28" s="7">
        <v>155.20414922170499</v>
      </c>
      <c r="AH28" s="7">
        <v>167.79448697996901</v>
      </c>
      <c r="AI28" s="7">
        <v>172.852758068198</v>
      </c>
      <c r="AJ28" s="7">
        <v>147.62933192333699</v>
      </c>
      <c r="AK28" s="7">
        <v>133.198059403581</v>
      </c>
      <c r="AL28" s="7">
        <v>145.710899763664</v>
      </c>
      <c r="AM28" s="7">
        <v>147.168895675415</v>
      </c>
      <c r="AN28" s="7">
        <v>123.81710232695001</v>
      </c>
      <c r="AO28" s="7">
        <v>40.090267890235502</v>
      </c>
      <c r="AP28" s="7">
        <v>89.104148344858103</v>
      </c>
      <c r="AQ28" s="7">
        <v>115.13760742404401</v>
      </c>
      <c r="AR28" s="7">
        <v>122.312466532462</v>
      </c>
      <c r="AS28" s="7">
        <v>209.265074346022</v>
      </c>
      <c r="AT28" s="7">
        <v>148.88590006804</v>
      </c>
      <c r="AU28" s="7">
        <v>138.65427538737401</v>
      </c>
      <c r="AV28" s="7">
        <v>125.294904953182</v>
      </c>
      <c r="AW28" s="7">
        <v>147.87827902498901</v>
      </c>
      <c r="AX28" s="7">
        <v>165.75214532257601</v>
      </c>
      <c r="AY28" s="7">
        <v>169.871983878609</v>
      </c>
      <c r="AZ28" s="7">
        <v>123.056094948474</v>
      </c>
      <c r="BA28" s="7">
        <v>36.346825409581598</v>
      </c>
      <c r="BB28" s="7">
        <v>56.488316056897702</v>
      </c>
      <c r="BC28" s="7">
        <v>85.554785030824107</v>
      </c>
      <c r="BD28" s="7">
        <v>81.586900948029694</v>
      </c>
      <c r="BE28" s="7">
        <v>90.359037279219805</v>
      </c>
      <c r="BF28" s="7">
        <v>94.042127493353505</v>
      </c>
      <c r="BG28" s="7">
        <v>101.07378099910601</v>
      </c>
      <c r="BH28" s="7">
        <v>91.784853365277101</v>
      </c>
      <c r="BI28" s="7">
        <v>106.637093505754</v>
      </c>
      <c r="BJ28" s="7">
        <v>80.639925447175798</v>
      </c>
      <c r="BK28" s="7">
        <v>121.8031801156</v>
      </c>
      <c r="BL28" s="7">
        <v>104.75107609161699</v>
      </c>
      <c r="BM28" s="7">
        <v>22.75219355762</v>
      </c>
      <c r="BN28" s="7">
        <v>56.5109785230932</v>
      </c>
      <c r="BO28" s="7">
        <v>71.342443485592995</v>
      </c>
      <c r="BP28" s="7">
        <v>84.619635520800401</v>
      </c>
      <c r="BQ28" s="7">
        <v>82.051229393811894</v>
      </c>
      <c r="BR28" s="7">
        <v>89.341438794210305</v>
      </c>
      <c r="BS28" s="7">
        <v>195.189177201864</v>
      </c>
      <c r="BT28" s="7">
        <v>227.29912094314199</v>
      </c>
      <c r="BU28" s="7">
        <v>137.214651792468</v>
      </c>
      <c r="BV28" s="7">
        <v>84.503934194742598</v>
      </c>
      <c r="BW28" s="7">
        <v>110.322021342021</v>
      </c>
      <c r="BX28" s="7">
        <v>70.185295999216393</v>
      </c>
      <c r="BY28" s="7">
        <v>21.717853039163199</v>
      </c>
      <c r="BZ28" s="7">
        <v>49.908375019801802</v>
      </c>
      <c r="CA28" s="7">
        <v>92.612196141753699</v>
      </c>
      <c r="CB28" s="7">
        <v>69.870406857154606</v>
      </c>
      <c r="CC28" s="7">
        <v>87.246735761805695</v>
      </c>
      <c r="CD28" s="7">
        <v>85.858749674877799</v>
      </c>
      <c r="CE28" s="7">
        <v>77.677104744172894</v>
      </c>
      <c r="CF28" s="7">
        <v>94.407411712046695</v>
      </c>
      <c r="CG28" s="7">
        <v>97.675571244805894</v>
      </c>
      <c r="CH28" s="7">
        <v>94.205872883145702</v>
      </c>
      <c r="CI28" s="7">
        <v>112.053798859785</v>
      </c>
      <c r="CJ28" s="7">
        <v>80.402496055290896</v>
      </c>
      <c r="CK28" s="7">
        <v>25.152493666898</v>
      </c>
      <c r="CL28" s="7">
        <v>49.4888964321622</v>
      </c>
      <c r="CM28" s="7">
        <v>95.827913023883795</v>
      </c>
      <c r="CN28" s="7">
        <v>88.317004136452397</v>
      </c>
      <c r="CO28" s="7">
        <v>99.754182471235694</v>
      </c>
      <c r="CP28" s="7">
        <v>87.025217662490306</v>
      </c>
      <c r="CQ28" s="7">
        <v>85.163284290571596</v>
      </c>
      <c r="CR28" s="7">
        <v>100.035896026225</v>
      </c>
      <c r="CS28" s="7">
        <v>97.983014728300901</v>
      </c>
      <c r="CT28" s="7">
        <v>108.922909348256</v>
      </c>
      <c r="CU28" s="7">
        <v>120.7826870766</v>
      </c>
      <c r="CV28" s="7">
        <v>78.984358760000006</v>
      </c>
    </row>
    <row r="29" spans="1:101" x14ac:dyDescent="0.25">
      <c r="A29" s="9" t="s">
        <v>124</v>
      </c>
      <c r="B29" s="9" t="s">
        <v>155</v>
      </c>
      <c r="C29" s="9" t="s">
        <v>158</v>
      </c>
      <c r="D29" s="9" t="s">
        <v>159</v>
      </c>
      <c r="E29" s="9">
        <v>8.1205451045786692</v>
      </c>
      <c r="F29" s="9">
        <v>21.010995514357301</v>
      </c>
      <c r="G29" s="9">
        <v>35.526704907019102</v>
      </c>
      <c r="H29" s="9">
        <v>31.034134759009699</v>
      </c>
      <c r="I29" s="9">
        <v>39.753313211809299</v>
      </c>
      <c r="J29" s="9">
        <v>46.472522404044902</v>
      </c>
      <c r="K29" s="9">
        <v>52.5565632216098</v>
      </c>
      <c r="L29" s="9">
        <v>50.087663732088203</v>
      </c>
      <c r="M29" s="9">
        <v>59.269186516654202</v>
      </c>
      <c r="N29" s="9">
        <v>62.097946969225497</v>
      </c>
      <c r="O29" s="9">
        <v>78.660780335526994</v>
      </c>
      <c r="P29" s="9">
        <v>224.157347180556</v>
      </c>
      <c r="Q29" s="9">
        <v>10.328439545932801</v>
      </c>
      <c r="R29" s="9">
        <v>24.988590152814901</v>
      </c>
      <c r="S29" s="9">
        <v>46.19690214333</v>
      </c>
      <c r="T29" s="9">
        <v>55.708641401564002</v>
      </c>
      <c r="U29" s="9">
        <v>65.4617729710573</v>
      </c>
      <c r="V29" s="9">
        <v>64.660098428409498</v>
      </c>
      <c r="W29" s="9">
        <v>72.991035818113204</v>
      </c>
      <c r="X29" s="9">
        <v>72.010888913729204</v>
      </c>
      <c r="Y29" s="9">
        <v>58.347801657415502</v>
      </c>
      <c r="Z29" s="9">
        <v>66.152798838778494</v>
      </c>
      <c r="AA29" s="9">
        <v>76.942538650281804</v>
      </c>
      <c r="AB29" s="9">
        <v>240.711824496898</v>
      </c>
      <c r="AC29" s="9">
        <v>8.4168945594082203</v>
      </c>
      <c r="AD29" s="9">
        <v>24.5274005043429</v>
      </c>
      <c r="AE29" s="9">
        <v>46.397877883788702</v>
      </c>
      <c r="AF29" s="9">
        <v>71.181800298169705</v>
      </c>
      <c r="AG29" s="9">
        <v>76.407031278496405</v>
      </c>
      <c r="AH29" s="9">
        <v>79.434524327854206</v>
      </c>
      <c r="AI29" s="9">
        <v>94.848233242678802</v>
      </c>
      <c r="AJ29" s="9">
        <v>101.037607570121</v>
      </c>
      <c r="AK29" s="9">
        <v>88.290765682392305</v>
      </c>
      <c r="AL29" s="9">
        <v>82.343684825327301</v>
      </c>
      <c r="AM29" s="9">
        <v>95.552458553785996</v>
      </c>
      <c r="AN29" s="9">
        <v>262.61193092513201</v>
      </c>
      <c r="AO29" s="9">
        <v>14.2982933384941</v>
      </c>
      <c r="AP29" s="9">
        <v>40.255502927915501</v>
      </c>
      <c r="AQ29" s="9">
        <v>62.918681349041201</v>
      </c>
      <c r="AR29" s="9">
        <v>69.059253896867702</v>
      </c>
      <c r="AS29" s="9">
        <v>88.488924168506401</v>
      </c>
      <c r="AT29" s="9">
        <v>74.149561478261404</v>
      </c>
      <c r="AU29" s="9">
        <v>65.8443953202475</v>
      </c>
      <c r="AV29" s="9">
        <v>74.762847731414197</v>
      </c>
      <c r="AW29" s="9">
        <v>94.093039318405701</v>
      </c>
      <c r="AX29" s="9">
        <v>99.770788254850103</v>
      </c>
      <c r="AY29" s="9">
        <v>105.728612823722</v>
      </c>
      <c r="AZ29" s="9">
        <v>270.05697157192299</v>
      </c>
      <c r="BA29" s="9">
        <v>11.5195506273507</v>
      </c>
      <c r="BB29" s="9">
        <v>26.087028777488101</v>
      </c>
      <c r="BC29" s="9">
        <v>42.592749434540202</v>
      </c>
      <c r="BD29" s="9">
        <v>45.183056481584401</v>
      </c>
      <c r="BE29" s="9">
        <v>49.405387345920303</v>
      </c>
      <c r="BF29" s="9">
        <v>50.334139699949802</v>
      </c>
      <c r="BG29" s="9">
        <v>61.824545875086301</v>
      </c>
      <c r="BH29" s="9">
        <v>58.717951808831799</v>
      </c>
      <c r="BI29" s="9">
        <v>66.609712728051093</v>
      </c>
      <c r="BJ29" s="9">
        <v>70.334336123841794</v>
      </c>
      <c r="BK29" s="9">
        <v>62.675438089561801</v>
      </c>
      <c r="BL29" s="9">
        <v>215.75024981322801</v>
      </c>
      <c r="BM29" s="9">
        <v>8.7349143423632807</v>
      </c>
      <c r="BN29" s="9">
        <v>22.721402098372799</v>
      </c>
      <c r="BO29" s="9">
        <v>31.792742098788601</v>
      </c>
      <c r="BP29" s="9">
        <v>36.6958514131668</v>
      </c>
      <c r="BQ29" s="9">
        <v>35.755851129228198</v>
      </c>
      <c r="BR29" s="9">
        <v>44.669753635476702</v>
      </c>
      <c r="BS29" s="9">
        <v>43.081122078497501</v>
      </c>
      <c r="BT29" s="9">
        <v>43.073783353032198</v>
      </c>
      <c r="BU29" s="9">
        <v>44.611039647074101</v>
      </c>
      <c r="BV29" s="9">
        <v>50.037172880930598</v>
      </c>
      <c r="BW29" s="9">
        <v>58.639713497363097</v>
      </c>
      <c r="BX29" s="9">
        <v>184.99731904495499</v>
      </c>
      <c r="BY29" s="9">
        <v>8.8499213188232506</v>
      </c>
      <c r="BZ29" s="9">
        <v>17.626477263845299</v>
      </c>
      <c r="CA29" s="9">
        <v>37.341446350389397</v>
      </c>
      <c r="CB29" s="9">
        <v>39.124691780371798</v>
      </c>
      <c r="CC29" s="9">
        <v>42.476973696657602</v>
      </c>
      <c r="CD29" s="9">
        <v>46.5844903632902</v>
      </c>
      <c r="CE29" s="9">
        <v>44.462559483484398</v>
      </c>
      <c r="CF29" s="9">
        <v>38.8517428239469</v>
      </c>
      <c r="CG29" s="9">
        <v>49.793628881668702</v>
      </c>
      <c r="CH29" s="9">
        <v>53.902364622168797</v>
      </c>
      <c r="CI29" s="9">
        <v>59.328776934295298</v>
      </c>
      <c r="CJ29" s="9">
        <v>178.59293138931</v>
      </c>
      <c r="CK29" s="9">
        <v>5.4000285630783003</v>
      </c>
      <c r="CL29" s="9">
        <v>10.897402955551399</v>
      </c>
      <c r="CM29" s="9">
        <v>22.541240403670699</v>
      </c>
      <c r="CN29" s="9">
        <v>41.418289493155797</v>
      </c>
      <c r="CO29" s="9">
        <v>48.7746454678744</v>
      </c>
      <c r="CP29" s="9">
        <v>53.062009330978398</v>
      </c>
      <c r="CQ29" s="9">
        <v>49.355801363018003</v>
      </c>
      <c r="CR29" s="9">
        <v>52.9079491048942</v>
      </c>
      <c r="CS29" s="9">
        <v>54.091590160123602</v>
      </c>
      <c r="CT29" s="9">
        <v>69.155087226032705</v>
      </c>
      <c r="CU29" s="9">
        <v>71.696638141389997</v>
      </c>
      <c r="CV29" s="9">
        <v>223.76974003000001</v>
      </c>
      <c r="CW29" s="9"/>
    </row>
    <row r="30" spans="1:101" x14ac:dyDescent="0.25">
      <c r="A30" s="8"/>
      <c r="B30" s="8"/>
      <c r="C30" s="8"/>
      <c r="D30" s="8" t="s">
        <v>160</v>
      </c>
      <c r="E30" s="8">
        <v>378.62490123372402</v>
      </c>
      <c r="F30" s="8">
        <v>1334.0777373086</v>
      </c>
      <c r="G30" s="8">
        <v>2179.5410937759498</v>
      </c>
      <c r="H30" s="8">
        <v>2358.6322144517299</v>
      </c>
      <c r="I30" s="8">
        <v>2714.78934665924</v>
      </c>
      <c r="J30" s="8">
        <v>2624.9341381895401</v>
      </c>
      <c r="K30" s="8">
        <v>2689.0492571887198</v>
      </c>
      <c r="L30" s="8">
        <v>2850.2458501298802</v>
      </c>
      <c r="M30" s="8">
        <v>2783.65881405762</v>
      </c>
      <c r="N30" s="8">
        <v>2929.7816921666999</v>
      </c>
      <c r="O30" s="8">
        <v>3324.47490610759</v>
      </c>
      <c r="P30" s="8">
        <v>13951.231008621</v>
      </c>
      <c r="Q30" s="8">
        <v>471.86470163439202</v>
      </c>
      <c r="R30" s="8">
        <v>1289.08303301923</v>
      </c>
      <c r="S30" s="8">
        <v>2283.3094220975499</v>
      </c>
      <c r="T30" s="8">
        <v>2278.4652769917898</v>
      </c>
      <c r="U30" s="8">
        <v>2706.9523530780798</v>
      </c>
      <c r="V30" s="8">
        <v>2574.506183729</v>
      </c>
      <c r="W30" s="8">
        <v>2969.1254854396698</v>
      </c>
      <c r="X30" s="8">
        <v>3095.33554720139</v>
      </c>
      <c r="Y30" s="8">
        <v>2574.05328134404</v>
      </c>
      <c r="Z30" s="8">
        <v>3116.5470054340699</v>
      </c>
      <c r="AA30" s="8">
        <v>3421.3520258951298</v>
      </c>
      <c r="AB30" s="8">
        <v>15054.4162367115</v>
      </c>
      <c r="AC30" s="8">
        <v>394.61712097772403</v>
      </c>
      <c r="AD30" s="8">
        <v>1330.2303166026099</v>
      </c>
      <c r="AE30" s="8">
        <v>2041.90089428801</v>
      </c>
      <c r="AF30" s="8">
        <v>2611.8372122983401</v>
      </c>
      <c r="AG30" s="8">
        <v>2740.2782684345798</v>
      </c>
      <c r="AH30" s="8">
        <v>2670.1582451332902</v>
      </c>
      <c r="AI30" s="8">
        <v>3079.7721836550299</v>
      </c>
      <c r="AJ30" s="8">
        <v>2867.5742143402899</v>
      </c>
      <c r="AK30" s="8">
        <v>2835.6806247418799</v>
      </c>
      <c r="AL30" s="8">
        <v>3403.1267052714202</v>
      </c>
      <c r="AM30" s="8">
        <v>3307.6124804092601</v>
      </c>
      <c r="AN30" s="8">
        <v>14316.2314459439</v>
      </c>
      <c r="AO30" s="8">
        <v>450.09978691196602</v>
      </c>
      <c r="AP30" s="8">
        <v>1533.1813259989499</v>
      </c>
      <c r="AQ30" s="8">
        <v>2152.9928411779101</v>
      </c>
      <c r="AR30" s="8">
        <v>2449.22894321903</v>
      </c>
      <c r="AS30" s="8">
        <v>2864.79049536618</v>
      </c>
      <c r="AT30" s="8">
        <v>2640.55243109619</v>
      </c>
      <c r="AU30" s="8">
        <v>3231.6282913699401</v>
      </c>
      <c r="AV30" s="8">
        <v>2884.2888441163</v>
      </c>
      <c r="AW30" s="8">
        <v>3216.8536664112198</v>
      </c>
      <c r="AX30" s="8">
        <v>3394.94609859097</v>
      </c>
      <c r="AY30" s="8">
        <v>3477.7914229718499</v>
      </c>
      <c r="AZ30" s="8">
        <v>12998.104741398</v>
      </c>
      <c r="BA30" s="8">
        <v>297.634222305484</v>
      </c>
      <c r="BB30" s="8">
        <v>1161.69069980417</v>
      </c>
      <c r="BC30" s="8">
        <v>2111.61770241763</v>
      </c>
      <c r="BD30" s="8">
        <v>2208.6074115668698</v>
      </c>
      <c r="BE30" s="8">
        <v>2654.6933026974202</v>
      </c>
      <c r="BF30" s="8">
        <v>2960.7018223135501</v>
      </c>
      <c r="BG30" s="8">
        <v>3057.0047263977199</v>
      </c>
      <c r="BH30" s="8">
        <v>2764.1016538815102</v>
      </c>
      <c r="BI30" s="8">
        <v>3149.2422771329002</v>
      </c>
      <c r="BJ30" s="8">
        <v>3063.6646269745502</v>
      </c>
      <c r="BK30" s="8">
        <v>3346.1504560245498</v>
      </c>
      <c r="BL30" s="8">
        <v>11895.8770548473</v>
      </c>
      <c r="BM30" s="8">
        <v>311.57472313940099</v>
      </c>
      <c r="BN30" s="8">
        <v>1198.10383763748</v>
      </c>
      <c r="BO30" s="8">
        <v>2157.4428286961102</v>
      </c>
      <c r="BP30" s="8">
        <v>2312.8087831087601</v>
      </c>
      <c r="BQ30" s="8">
        <v>2561.9861723546101</v>
      </c>
      <c r="BR30" s="8">
        <v>2800.5762785737602</v>
      </c>
      <c r="BS30" s="8">
        <v>2768.9717059504201</v>
      </c>
      <c r="BT30" s="8">
        <v>2831.1611537578101</v>
      </c>
      <c r="BU30" s="8">
        <v>2786.8093311910998</v>
      </c>
      <c r="BV30" s="8">
        <v>2960.6866083156801</v>
      </c>
      <c r="BW30" s="8">
        <v>3091.8493765010899</v>
      </c>
      <c r="BX30" s="8">
        <v>11870.3202135177</v>
      </c>
      <c r="BY30" s="8">
        <v>307.34011055257298</v>
      </c>
      <c r="BZ30" s="8">
        <v>1100.50505438663</v>
      </c>
      <c r="CA30" s="8">
        <v>1886.4346671107101</v>
      </c>
      <c r="CB30" s="8">
        <v>2019.5059886829799</v>
      </c>
      <c r="CC30" s="8">
        <v>2710.2295719148101</v>
      </c>
      <c r="CD30" s="8">
        <v>2502.9051725076602</v>
      </c>
      <c r="CE30" s="8">
        <v>2413.2348019227602</v>
      </c>
      <c r="CF30" s="8">
        <v>2699.6353328007199</v>
      </c>
      <c r="CG30" s="8">
        <v>2629.06466429584</v>
      </c>
      <c r="CH30" s="8">
        <v>2925.4681437060599</v>
      </c>
      <c r="CI30" s="8">
        <v>2893.6574196033098</v>
      </c>
      <c r="CJ30" s="8">
        <v>13135.908422500501</v>
      </c>
      <c r="CK30" s="8">
        <v>285.70413673346502</v>
      </c>
      <c r="CL30" s="8">
        <v>1059.0005233565</v>
      </c>
      <c r="CM30" s="8">
        <v>2026.4546207501</v>
      </c>
      <c r="CN30" s="8">
        <v>2174.5847826435702</v>
      </c>
      <c r="CO30" s="8">
        <v>2415.6206494107</v>
      </c>
      <c r="CP30" s="8">
        <v>2363.32433702248</v>
      </c>
      <c r="CQ30" s="8">
        <v>2428.5202781574199</v>
      </c>
      <c r="CR30" s="8">
        <v>2785.1708266064802</v>
      </c>
      <c r="CS30" s="8">
        <v>2486.6024294720801</v>
      </c>
      <c r="CT30" s="8">
        <v>2998.2671248060301</v>
      </c>
      <c r="CU30" s="8">
        <v>2829.6122633831201</v>
      </c>
      <c r="CV30" s="8">
        <v>12159.814250449999</v>
      </c>
      <c r="CW30" s="8"/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33"/>
  <sheetViews>
    <sheetView showGridLines="0" workbookViewId="0">
      <pane xSplit="4" topLeftCell="CK1" activePane="topRight" state="frozen"/>
      <selection pane="topRight" activeCell="CK32" sqref="CK32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01" x14ac:dyDescent="0.25">
      <c r="A1" s="2" t="str">
        <f>HYPERLINK("#'Sumário'!B1", "Sumário")</f>
        <v>Sumário</v>
      </c>
    </row>
    <row r="2" spans="1:101" x14ac:dyDescent="0.25">
      <c r="A2" s="1" t="s">
        <v>163</v>
      </c>
    </row>
    <row r="3" spans="1:101" x14ac:dyDescent="0.25">
      <c r="A3" s="1" t="s">
        <v>5</v>
      </c>
    </row>
    <row r="4" spans="1:101" x14ac:dyDescent="0.25">
      <c r="A4" s="1" t="s">
        <v>6</v>
      </c>
    </row>
    <row r="6" spans="1:101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/>
    </row>
    <row r="7" spans="1:101" x14ac:dyDescent="0.25">
      <c r="A7" t="s">
        <v>107</v>
      </c>
      <c r="B7" t="s">
        <v>108</v>
      </c>
      <c r="C7" t="s">
        <v>109</v>
      </c>
      <c r="D7" t="s">
        <v>110</v>
      </c>
      <c r="E7" s="10">
        <v>11.970539649999999</v>
      </c>
      <c r="F7" s="10">
        <v>19.160884589999998</v>
      </c>
      <c r="G7" s="10">
        <v>65.390105689999999</v>
      </c>
      <c r="H7" s="10">
        <v>102.05194533</v>
      </c>
      <c r="I7" s="10">
        <v>137.95937379</v>
      </c>
      <c r="J7" s="10">
        <v>180.18898439</v>
      </c>
      <c r="K7" s="10">
        <v>231.45114054999999</v>
      </c>
      <c r="L7" s="10">
        <v>285.25233093000003</v>
      </c>
      <c r="M7" s="10">
        <v>329.28014760999997</v>
      </c>
      <c r="N7" s="10">
        <v>395.76281195000001</v>
      </c>
      <c r="O7" s="10">
        <v>453.61535362000001</v>
      </c>
      <c r="P7" s="10">
        <v>739.57764425000005</v>
      </c>
      <c r="Q7" s="10">
        <v>18.0206135</v>
      </c>
      <c r="R7" s="10">
        <v>32.697388549999999</v>
      </c>
      <c r="S7" s="10">
        <v>90.700425269999997</v>
      </c>
      <c r="T7" s="10">
        <v>129.53517077999999</v>
      </c>
      <c r="U7" s="10">
        <v>163.24453636000001</v>
      </c>
      <c r="V7" s="10">
        <v>264.08793837000002</v>
      </c>
      <c r="W7" s="10">
        <v>351.26912089000001</v>
      </c>
      <c r="X7" s="10">
        <v>423.7970105</v>
      </c>
      <c r="Y7" s="10">
        <v>490.95072169000002</v>
      </c>
      <c r="Z7" s="10">
        <v>564.77232064999998</v>
      </c>
      <c r="AA7" s="10">
        <v>617.13233981999997</v>
      </c>
      <c r="AB7" s="10">
        <v>936.91734821</v>
      </c>
      <c r="AC7" s="10">
        <v>26.128051339999999</v>
      </c>
      <c r="AD7" s="10">
        <v>53.689202860000002</v>
      </c>
      <c r="AE7" s="10">
        <v>105.99357688000001</v>
      </c>
      <c r="AF7" s="10">
        <v>158.08146031000001</v>
      </c>
      <c r="AG7" s="10">
        <v>257.79144699</v>
      </c>
      <c r="AH7" s="10">
        <v>306.74481684</v>
      </c>
      <c r="AI7" s="10">
        <v>399.61074523000002</v>
      </c>
      <c r="AJ7" s="10">
        <v>457.43616058999999</v>
      </c>
      <c r="AK7" s="10">
        <v>528.59477118999996</v>
      </c>
      <c r="AL7" s="10">
        <v>605.06995898000002</v>
      </c>
      <c r="AM7" s="10">
        <v>662.12248770999997</v>
      </c>
      <c r="AN7" s="10">
        <v>930.38812507</v>
      </c>
      <c r="AO7" s="10">
        <v>1.1974176700000001</v>
      </c>
      <c r="AP7" s="10">
        <v>35.974883409999997</v>
      </c>
      <c r="AQ7" s="10">
        <v>83.923235360000007</v>
      </c>
      <c r="AR7" s="10">
        <v>130.08750977</v>
      </c>
      <c r="AS7" s="10">
        <v>197.56915763000001</v>
      </c>
      <c r="AT7" s="10">
        <v>291.01204811000002</v>
      </c>
      <c r="AU7" s="10">
        <v>381.85427334000002</v>
      </c>
      <c r="AV7" s="10">
        <v>459.12558690999998</v>
      </c>
      <c r="AW7" s="10">
        <v>519.46868473999996</v>
      </c>
      <c r="AX7" s="10">
        <v>611.12136127999997</v>
      </c>
      <c r="AY7" s="10">
        <v>710.63127489999999</v>
      </c>
      <c r="AZ7" s="10">
        <v>1019.74142007</v>
      </c>
      <c r="BA7" s="10">
        <v>1.3183906299999999</v>
      </c>
      <c r="BB7" s="10">
        <v>23.54326266</v>
      </c>
      <c r="BC7" s="10">
        <v>79.63382</v>
      </c>
      <c r="BD7" s="10">
        <v>125.49636004</v>
      </c>
      <c r="BE7" s="10">
        <v>200.52136659999999</v>
      </c>
      <c r="BF7" s="10">
        <v>284.39044966</v>
      </c>
      <c r="BG7" s="10">
        <v>325.94437298000003</v>
      </c>
      <c r="BH7" s="10">
        <v>415.62644394</v>
      </c>
      <c r="BI7" s="10">
        <v>505.24675927999999</v>
      </c>
      <c r="BJ7" s="10">
        <v>537.17005543000005</v>
      </c>
      <c r="BK7" s="10">
        <v>597.22790485999997</v>
      </c>
      <c r="BL7" s="10">
        <v>805.24742626</v>
      </c>
      <c r="BM7" s="10">
        <v>1.2071018</v>
      </c>
      <c r="BN7" s="10">
        <v>22.030964910000002</v>
      </c>
      <c r="BO7" s="10">
        <v>68.753268700000007</v>
      </c>
      <c r="BP7" s="10">
        <v>126.53166956</v>
      </c>
      <c r="BQ7" s="10">
        <v>161.0331789</v>
      </c>
      <c r="BR7" s="10">
        <v>226.81097437</v>
      </c>
      <c r="BS7" s="10">
        <v>274.13833011999998</v>
      </c>
      <c r="BT7" s="10">
        <v>319.35529795999997</v>
      </c>
      <c r="BU7" s="10">
        <v>401.98101842</v>
      </c>
      <c r="BV7" s="10">
        <v>451.31414276999999</v>
      </c>
      <c r="BW7" s="10">
        <v>510.75919062000003</v>
      </c>
      <c r="BX7" s="10">
        <v>807.51107450999996</v>
      </c>
      <c r="BY7" s="10">
        <v>0.95809907999999999</v>
      </c>
      <c r="BZ7" s="10">
        <v>14.49313789</v>
      </c>
      <c r="CA7" s="10">
        <v>39.419979820000002</v>
      </c>
      <c r="CB7" s="10">
        <v>68.942953200000005</v>
      </c>
      <c r="CC7" s="10">
        <v>118.48916376</v>
      </c>
      <c r="CD7" s="10">
        <v>164.28599475999999</v>
      </c>
      <c r="CE7" s="10">
        <v>214.71653843999999</v>
      </c>
      <c r="CF7" s="10">
        <v>267.36204322999998</v>
      </c>
      <c r="CG7" s="10">
        <v>312.05255466</v>
      </c>
      <c r="CH7" s="10">
        <v>346.71897959</v>
      </c>
      <c r="CI7" s="10">
        <v>416.49404034000003</v>
      </c>
      <c r="CJ7" s="10">
        <v>722.97812425999996</v>
      </c>
      <c r="CK7" s="10">
        <v>0.99013644000000001</v>
      </c>
      <c r="CL7" s="10">
        <v>28.038181309999999</v>
      </c>
      <c r="CM7" s="10">
        <v>81.347873719999996</v>
      </c>
      <c r="CN7" s="10">
        <v>127.16187752</v>
      </c>
      <c r="CO7" s="10">
        <v>183.25273093000001</v>
      </c>
      <c r="CP7" s="10">
        <v>247.87433705000001</v>
      </c>
      <c r="CQ7" s="10">
        <v>304.50806807999999</v>
      </c>
      <c r="CR7" s="10">
        <v>386.12144768000002</v>
      </c>
      <c r="CS7" s="10">
        <v>474.00646925000001</v>
      </c>
      <c r="CT7" s="10">
        <v>551.62830069999995</v>
      </c>
      <c r="CU7" s="10">
        <v>618.85123991</v>
      </c>
      <c r="CV7" s="10">
        <v>853.66269967999995</v>
      </c>
    </row>
    <row r="8" spans="1:101" x14ac:dyDescent="0.25">
      <c r="A8" t="s">
        <v>109</v>
      </c>
      <c r="B8" t="s">
        <v>111</v>
      </c>
      <c r="C8" t="s">
        <v>107</v>
      </c>
      <c r="D8" t="s">
        <v>112</v>
      </c>
      <c r="E8" s="10">
        <v>31.762867270000001</v>
      </c>
      <c r="F8" s="10">
        <v>67.985219389999997</v>
      </c>
      <c r="G8" s="10">
        <v>106.39748417</v>
      </c>
      <c r="H8" s="10">
        <v>143.56336335</v>
      </c>
      <c r="I8" s="10">
        <v>186.31242717999999</v>
      </c>
      <c r="J8" s="10">
        <v>227.20680548999999</v>
      </c>
      <c r="K8" s="10">
        <v>265.70721531999999</v>
      </c>
      <c r="L8" s="10">
        <v>306.50703441000002</v>
      </c>
      <c r="M8" s="10">
        <v>348.49802779999999</v>
      </c>
      <c r="N8" s="10">
        <v>387.28676992999999</v>
      </c>
      <c r="O8" s="10">
        <v>431.98629578999999</v>
      </c>
      <c r="P8" s="10">
        <v>491.24610567000002</v>
      </c>
      <c r="Q8" s="10">
        <v>37.366691209999999</v>
      </c>
      <c r="R8" s="10">
        <v>66.712404660000004</v>
      </c>
      <c r="S8" s="10">
        <v>106.86821763</v>
      </c>
      <c r="T8" s="10">
        <v>152.09599180999999</v>
      </c>
      <c r="U8" s="10">
        <v>202.29450513</v>
      </c>
      <c r="V8" s="10">
        <v>250.61273990999999</v>
      </c>
      <c r="W8" s="10">
        <v>295.09618046999998</v>
      </c>
      <c r="X8" s="10">
        <v>345.50770331000001</v>
      </c>
      <c r="Y8" s="10">
        <v>388.68964681</v>
      </c>
      <c r="Z8" s="10">
        <v>432.42668587999998</v>
      </c>
      <c r="AA8" s="10">
        <v>482.66323277999999</v>
      </c>
      <c r="AB8" s="10">
        <v>542.50694826999995</v>
      </c>
      <c r="AC8" s="10">
        <v>18.209478130000001</v>
      </c>
      <c r="AD8" s="10">
        <v>28.535955550000001</v>
      </c>
      <c r="AE8" s="10">
        <v>40.361003580000002</v>
      </c>
      <c r="AF8" s="10">
        <v>51.734906709999997</v>
      </c>
      <c r="AG8" s="10">
        <v>66.309545940000007</v>
      </c>
      <c r="AH8" s="10">
        <v>91.907950580000005</v>
      </c>
      <c r="AI8" s="10">
        <v>114.46017712</v>
      </c>
      <c r="AJ8" s="10">
        <v>134.93445625000001</v>
      </c>
      <c r="AK8" s="10">
        <v>156.63966937999999</v>
      </c>
      <c r="AL8" s="10">
        <v>177.27154919</v>
      </c>
      <c r="AM8" s="10">
        <v>206.13128144999999</v>
      </c>
      <c r="AN8" s="10">
        <v>251.37669437</v>
      </c>
      <c r="AO8" s="10">
        <v>19.110943850000002</v>
      </c>
      <c r="AP8" s="10">
        <v>36.483514939999999</v>
      </c>
      <c r="AQ8" s="10">
        <v>52.650747799999998</v>
      </c>
      <c r="AR8" s="10">
        <v>69.802591980000003</v>
      </c>
      <c r="AS8" s="10">
        <v>88.313148679999998</v>
      </c>
      <c r="AT8" s="10">
        <v>109.01016128000001</v>
      </c>
      <c r="AU8" s="10">
        <v>129.21512067</v>
      </c>
      <c r="AV8" s="10">
        <v>148.97078832</v>
      </c>
      <c r="AW8" s="10">
        <v>168.93058124000001</v>
      </c>
      <c r="AX8" s="10">
        <v>192.02280973000001</v>
      </c>
      <c r="AY8" s="10">
        <v>216.85060152</v>
      </c>
      <c r="AZ8" s="10">
        <v>248.60477879999999</v>
      </c>
      <c r="BA8" s="10">
        <v>14.27662074</v>
      </c>
      <c r="BB8" s="10">
        <v>28.550138879999999</v>
      </c>
      <c r="BC8" s="10">
        <v>42.854616729999996</v>
      </c>
      <c r="BD8" s="10">
        <v>58.895397590000002</v>
      </c>
      <c r="BE8" s="10">
        <v>74.620091889999998</v>
      </c>
      <c r="BF8" s="10">
        <v>93.506356449999998</v>
      </c>
      <c r="BG8" s="10">
        <v>111.76774484000001</v>
      </c>
      <c r="BH8" s="10">
        <v>128.87256472999999</v>
      </c>
      <c r="BI8" s="10">
        <v>148.81451458999999</v>
      </c>
      <c r="BJ8" s="10">
        <v>165.36494403</v>
      </c>
      <c r="BK8" s="10">
        <v>186.75650830999999</v>
      </c>
      <c r="BL8" s="10">
        <v>209.58690092000001</v>
      </c>
      <c r="BM8" s="10">
        <v>18.108207749999998</v>
      </c>
      <c r="BN8" s="10">
        <v>34.408833770000001</v>
      </c>
      <c r="BO8" s="10">
        <v>50.434968589999997</v>
      </c>
      <c r="BP8" s="10">
        <v>68.551409530000001</v>
      </c>
      <c r="BQ8" s="10">
        <v>85.055249700000005</v>
      </c>
      <c r="BR8" s="10">
        <v>102.5724416</v>
      </c>
      <c r="BS8" s="10">
        <v>122.35262228000001</v>
      </c>
      <c r="BT8" s="10">
        <v>140.45919377999999</v>
      </c>
      <c r="BU8" s="10">
        <v>159.11230104000001</v>
      </c>
      <c r="BV8" s="10">
        <v>178.93847504999999</v>
      </c>
      <c r="BW8" s="10">
        <v>199.89767197</v>
      </c>
      <c r="BX8" s="10">
        <v>219.54905578</v>
      </c>
      <c r="BY8" s="10">
        <v>14.88475622</v>
      </c>
      <c r="BZ8" s="10">
        <v>30.24181973</v>
      </c>
      <c r="CA8" s="10">
        <v>45.911599899999999</v>
      </c>
      <c r="CB8" s="10">
        <v>61.395807480000002</v>
      </c>
      <c r="CC8" s="10">
        <v>79.043286850000001</v>
      </c>
      <c r="CD8" s="10">
        <v>97.763717450000001</v>
      </c>
      <c r="CE8" s="10">
        <v>116.00576006</v>
      </c>
      <c r="CF8" s="10">
        <v>135.25212242000001</v>
      </c>
      <c r="CG8" s="10">
        <v>157.32424956</v>
      </c>
      <c r="CH8" s="10">
        <v>195.40311871</v>
      </c>
      <c r="CI8" s="10">
        <v>263.91602920000003</v>
      </c>
      <c r="CJ8" s="10">
        <v>446.06237850000002</v>
      </c>
      <c r="CK8" s="10">
        <v>17.17373053</v>
      </c>
      <c r="CL8" s="10">
        <v>99.995202149999997</v>
      </c>
      <c r="CM8" s="10">
        <v>170.98358615000001</v>
      </c>
      <c r="CN8" s="10">
        <v>223.12133399000001</v>
      </c>
      <c r="CO8" s="10">
        <v>263.69747660000002</v>
      </c>
      <c r="CP8" s="10">
        <v>285.63909030000002</v>
      </c>
      <c r="CQ8" s="10">
        <v>305.53203098</v>
      </c>
      <c r="CR8" s="10">
        <v>325.57746372000003</v>
      </c>
      <c r="CS8" s="10">
        <v>345.52920811000001</v>
      </c>
      <c r="CT8" s="10">
        <v>364.70834402000003</v>
      </c>
      <c r="CU8" s="10">
        <v>386.05860128</v>
      </c>
      <c r="CV8" s="10">
        <v>415.96426685</v>
      </c>
    </row>
    <row r="9" spans="1:101" x14ac:dyDescent="0.25">
      <c r="A9" t="s">
        <v>113</v>
      </c>
      <c r="B9" t="s">
        <v>114</v>
      </c>
      <c r="C9" t="s">
        <v>113</v>
      </c>
      <c r="D9" t="s">
        <v>115</v>
      </c>
      <c r="E9" s="10">
        <v>0.62538766000000001</v>
      </c>
      <c r="F9" s="10">
        <v>6.6089428699999999</v>
      </c>
      <c r="G9" s="10">
        <v>22.800001259999998</v>
      </c>
      <c r="H9" s="10">
        <v>41.157584229999998</v>
      </c>
      <c r="I9" s="10">
        <v>65.214908140000006</v>
      </c>
      <c r="J9" s="10">
        <v>87.767350859999993</v>
      </c>
      <c r="K9" s="10">
        <v>111.94503129</v>
      </c>
      <c r="L9" s="10">
        <v>139.49687287</v>
      </c>
      <c r="M9" s="10">
        <v>163.90954239000001</v>
      </c>
      <c r="N9" s="10">
        <v>189.96568203999999</v>
      </c>
      <c r="O9" s="10">
        <v>221.96677131000001</v>
      </c>
      <c r="P9" s="10">
        <v>316.78109452000001</v>
      </c>
      <c r="Q9" s="10">
        <v>1.1969186199999999</v>
      </c>
      <c r="R9" s="10">
        <v>9.6630120799999997</v>
      </c>
      <c r="S9" s="10">
        <v>23.602874610000001</v>
      </c>
      <c r="T9" s="10">
        <v>50.986223350000003</v>
      </c>
      <c r="U9" s="10">
        <v>73.475599639999999</v>
      </c>
      <c r="V9" s="10">
        <v>95.673622269999996</v>
      </c>
      <c r="W9" s="10">
        <v>122.36987388999999</v>
      </c>
      <c r="X9" s="10">
        <v>146.10428730999999</v>
      </c>
      <c r="Y9" s="10">
        <v>163.79522797999999</v>
      </c>
      <c r="Z9" s="10">
        <v>189.97808623</v>
      </c>
      <c r="AA9" s="10">
        <v>206.63789023000001</v>
      </c>
      <c r="AB9" s="10">
        <v>306.54540254</v>
      </c>
      <c r="AC9" s="10">
        <v>0.91147515999999995</v>
      </c>
      <c r="AD9" s="10">
        <v>10.16599952</v>
      </c>
      <c r="AE9" s="10">
        <v>26.73222706</v>
      </c>
      <c r="AF9" s="10">
        <v>47.389509089999997</v>
      </c>
      <c r="AG9" s="10">
        <v>67.954913849999997</v>
      </c>
      <c r="AH9" s="10">
        <v>88.474633560000001</v>
      </c>
      <c r="AI9" s="10">
        <v>117.24734943</v>
      </c>
      <c r="AJ9" s="10">
        <v>134.42494454000001</v>
      </c>
      <c r="AK9" s="10">
        <v>160.7060141</v>
      </c>
      <c r="AL9" s="10">
        <v>194.78493033000001</v>
      </c>
      <c r="AM9" s="10">
        <v>228.71847441</v>
      </c>
      <c r="AN9" s="10">
        <v>393.03537883000001</v>
      </c>
      <c r="AO9" s="10">
        <v>1.09079163</v>
      </c>
      <c r="AP9" s="10">
        <v>12.47737302</v>
      </c>
      <c r="AQ9" s="10">
        <v>26.552802979999999</v>
      </c>
      <c r="AR9" s="10">
        <v>48.634624039999999</v>
      </c>
      <c r="AS9" s="10">
        <v>76.520759799999993</v>
      </c>
      <c r="AT9" s="10">
        <v>99.606633290000005</v>
      </c>
      <c r="AU9" s="10">
        <v>138.04711713</v>
      </c>
      <c r="AV9" s="10">
        <v>166.84941039</v>
      </c>
      <c r="AW9" s="10">
        <v>193.23834454000001</v>
      </c>
      <c r="AX9" s="10">
        <v>230.84139185000001</v>
      </c>
      <c r="AY9" s="10">
        <v>261.30453987999999</v>
      </c>
      <c r="AZ9" s="10">
        <v>446.42885895000001</v>
      </c>
      <c r="BA9" s="10">
        <v>0.64844391999999995</v>
      </c>
      <c r="BB9" s="10">
        <v>8.1970653099999993</v>
      </c>
      <c r="BC9" s="10">
        <v>23.632143670000001</v>
      </c>
      <c r="BD9" s="10">
        <v>44.15485726</v>
      </c>
      <c r="BE9" s="10">
        <v>68.259181580000003</v>
      </c>
      <c r="BF9" s="10">
        <v>90.499271019999995</v>
      </c>
      <c r="BG9" s="10">
        <v>121.54122756</v>
      </c>
      <c r="BH9" s="10">
        <v>166.70121706</v>
      </c>
      <c r="BI9" s="10">
        <v>205.69878664999999</v>
      </c>
      <c r="BJ9" s="10">
        <v>236.73595021</v>
      </c>
      <c r="BK9" s="10">
        <v>270.12914920999998</v>
      </c>
      <c r="BL9" s="10">
        <v>453.33480939999998</v>
      </c>
      <c r="BM9" s="10">
        <v>0.96977720999999995</v>
      </c>
      <c r="BN9" s="10">
        <v>9.4520647400000009</v>
      </c>
      <c r="BO9" s="10">
        <v>27.379260200000001</v>
      </c>
      <c r="BP9" s="10">
        <v>43.183127560000003</v>
      </c>
      <c r="BQ9" s="10">
        <v>62.734268120000003</v>
      </c>
      <c r="BR9" s="10">
        <v>94.209534309999995</v>
      </c>
      <c r="BS9" s="10">
        <v>128.74044764999999</v>
      </c>
      <c r="BT9" s="10">
        <v>163.14313292</v>
      </c>
      <c r="BU9" s="10">
        <v>197.51168048</v>
      </c>
      <c r="BV9" s="10">
        <v>263.30357191000002</v>
      </c>
      <c r="BW9" s="10">
        <v>310.11285865000002</v>
      </c>
      <c r="BX9" s="10">
        <v>562.44305422000002</v>
      </c>
      <c r="BY9" s="10">
        <v>0.92910833000000004</v>
      </c>
      <c r="BZ9" s="10">
        <v>9.6398216899999998</v>
      </c>
      <c r="CA9" s="10">
        <v>26.851114259999999</v>
      </c>
      <c r="CB9" s="10">
        <v>43.174789769999997</v>
      </c>
      <c r="CC9" s="10">
        <v>77.930943830000004</v>
      </c>
      <c r="CD9" s="10">
        <v>101.4075079</v>
      </c>
      <c r="CE9" s="10">
        <v>142.58044138</v>
      </c>
      <c r="CF9" s="10">
        <v>173.95510368000001</v>
      </c>
      <c r="CG9" s="10">
        <v>204.38647073999999</v>
      </c>
      <c r="CH9" s="10">
        <v>244.12964500999999</v>
      </c>
      <c r="CI9" s="10">
        <v>276.43532119999998</v>
      </c>
      <c r="CJ9" s="10">
        <v>540.96754047000002</v>
      </c>
      <c r="CK9" s="10">
        <v>0.28245933000000001</v>
      </c>
      <c r="CL9" s="10">
        <v>9.2641963700000005</v>
      </c>
      <c r="CM9" s="10">
        <v>23.293549970000001</v>
      </c>
      <c r="CN9" s="10">
        <v>43.305913910000001</v>
      </c>
      <c r="CO9" s="10">
        <v>88.483777040000007</v>
      </c>
      <c r="CP9" s="10">
        <v>117.81767975</v>
      </c>
      <c r="CQ9" s="10">
        <v>151.77913083999999</v>
      </c>
      <c r="CR9" s="10">
        <v>189.79739644</v>
      </c>
      <c r="CS9" s="10">
        <v>233.55037371</v>
      </c>
      <c r="CT9" s="10">
        <v>267.20724193000001</v>
      </c>
      <c r="CU9" s="10">
        <v>320.09015368000001</v>
      </c>
      <c r="CV9" s="10">
        <v>510.47050005</v>
      </c>
    </row>
    <row r="10" spans="1:101" x14ac:dyDescent="0.25">
      <c r="A10" t="s">
        <v>116</v>
      </c>
      <c r="B10" t="s">
        <v>117</v>
      </c>
      <c r="C10" t="s">
        <v>116</v>
      </c>
      <c r="D10" t="s">
        <v>118</v>
      </c>
      <c r="E10" s="10">
        <v>11.450130250000001</v>
      </c>
      <c r="F10" s="10">
        <v>51.251696039999999</v>
      </c>
      <c r="G10" s="10">
        <v>104.79680051</v>
      </c>
      <c r="H10" s="10">
        <v>154.54604903000001</v>
      </c>
      <c r="I10" s="10">
        <v>215.84342934</v>
      </c>
      <c r="J10" s="10">
        <v>279.61832279999999</v>
      </c>
      <c r="K10" s="10">
        <v>334.41438141999998</v>
      </c>
      <c r="L10" s="10">
        <v>386.69469875999999</v>
      </c>
      <c r="M10" s="10">
        <v>456.94739075000001</v>
      </c>
      <c r="N10" s="10">
        <v>510.90683034</v>
      </c>
      <c r="O10" s="10">
        <v>573.50042198000006</v>
      </c>
      <c r="P10" s="10">
        <v>724.25890790999995</v>
      </c>
      <c r="Q10" s="10">
        <v>13.791317790000001</v>
      </c>
      <c r="R10" s="10">
        <v>69.439291969999999</v>
      </c>
      <c r="S10" s="10">
        <v>144.97543906000001</v>
      </c>
      <c r="T10" s="10">
        <v>205.74044971000001</v>
      </c>
      <c r="U10" s="10">
        <v>282.69954038999998</v>
      </c>
      <c r="V10" s="10">
        <v>348.97727476</v>
      </c>
      <c r="W10" s="10">
        <v>423.70180240000002</v>
      </c>
      <c r="X10" s="10">
        <v>491.14976617000002</v>
      </c>
      <c r="Y10" s="10">
        <v>556.89354986000001</v>
      </c>
      <c r="Z10" s="10">
        <v>629.92064594999999</v>
      </c>
      <c r="AA10" s="10">
        <v>700.26593106999997</v>
      </c>
      <c r="AB10" s="10">
        <v>864.73766331000002</v>
      </c>
      <c r="AC10" s="10">
        <v>8.5282529900000004</v>
      </c>
      <c r="AD10" s="10">
        <v>66.132177299999995</v>
      </c>
      <c r="AE10" s="10">
        <v>143.3054242</v>
      </c>
      <c r="AF10" s="10">
        <v>243.44709520999999</v>
      </c>
      <c r="AG10" s="10">
        <v>327.12793216</v>
      </c>
      <c r="AH10" s="10">
        <v>407.75151937999999</v>
      </c>
      <c r="AI10" s="10">
        <v>496.63057607000002</v>
      </c>
      <c r="AJ10" s="10">
        <v>580.98893444999999</v>
      </c>
      <c r="AK10" s="10">
        <v>651.16969508</v>
      </c>
      <c r="AL10" s="10">
        <v>740.73711065999998</v>
      </c>
      <c r="AM10" s="10">
        <v>827.03142861000003</v>
      </c>
      <c r="AN10" s="10">
        <v>1035.0367831399999</v>
      </c>
      <c r="AO10" s="10">
        <v>18.902167810000002</v>
      </c>
      <c r="AP10" s="10">
        <v>87.005423699999994</v>
      </c>
      <c r="AQ10" s="10">
        <v>179.77742685999999</v>
      </c>
      <c r="AR10" s="10">
        <v>267.59839971999997</v>
      </c>
      <c r="AS10" s="10">
        <v>359.88083111999998</v>
      </c>
      <c r="AT10" s="10">
        <v>443.01370394999998</v>
      </c>
      <c r="AU10" s="10">
        <v>539.41470314000003</v>
      </c>
      <c r="AV10" s="10">
        <v>627.19826355999999</v>
      </c>
      <c r="AW10" s="10">
        <v>713.75816027999997</v>
      </c>
      <c r="AX10" s="10">
        <v>809.38057071000003</v>
      </c>
      <c r="AY10" s="10">
        <v>918.45418967000001</v>
      </c>
      <c r="AZ10" s="10">
        <v>1121.73072361</v>
      </c>
      <c r="BA10" s="10">
        <v>7.4816937599999997</v>
      </c>
      <c r="BB10" s="10">
        <v>66.731191969999998</v>
      </c>
      <c r="BC10" s="10">
        <v>151.22868625000001</v>
      </c>
      <c r="BD10" s="10">
        <v>256.19959452000001</v>
      </c>
      <c r="BE10" s="10">
        <v>337.29417777999998</v>
      </c>
      <c r="BF10" s="10">
        <v>460.75676066</v>
      </c>
      <c r="BG10" s="10">
        <v>569.87278196</v>
      </c>
      <c r="BH10" s="10">
        <v>664.33289013000001</v>
      </c>
      <c r="BI10" s="10">
        <v>781.28052591999995</v>
      </c>
      <c r="BJ10" s="10">
        <v>904.38715049999996</v>
      </c>
      <c r="BK10" s="10">
        <v>1015.79088914</v>
      </c>
      <c r="BL10" s="10">
        <v>1218.03646196</v>
      </c>
      <c r="BM10" s="10">
        <v>9.7273487999999997</v>
      </c>
      <c r="BN10" s="10">
        <v>86.607696169999997</v>
      </c>
      <c r="BO10" s="10">
        <v>188.32253372</v>
      </c>
      <c r="BP10" s="10">
        <v>275.67421758</v>
      </c>
      <c r="BQ10" s="10">
        <v>369.51859655999999</v>
      </c>
      <c r="BR10" s="10">
        <v>457.40031878000002</v>
      </c>
      <c r="BS10" s="10">
        <v>578.30145325000001</v>
      </c>
      <c r="BT10" s="10">
        <v>675.16682846000003</v>
      </c>
      <c r="BU10" s="10">
        <v>772.82453620000001</v>
      </c>
      <c r="BV10" s="10">
        <v>868.62181296000006</v>
      </c>
      <c r="BW10" s="10">
        <v>976.00217779000002</v>
      </c>
      <c r="BX10" s="10">
        <v>1164.4806671399999</v>
      </c>
      <c r="BY10" s="10">
        <v>13.769107829999999</v>
      </c>
      <c r="BZ10" s="10">
        <v>84.520548120000001</v>
      </c>
      <c r="CA10" s="10">
        <v>183.99796355999999</v>
      </c>
      <c r="CB10" s="10">
        <v>272.78222569000002</v>
      </c>
      <c r="CC10" s="10">
        <v>368.40010468000003</v>
      </c>
      <c r="CD10" s="10">
        <v>465.90931899999998</v>
      </c>
      <c r="CE10" s="10">
        <v>546.22381823000001</v>
      </c>
      <c r="CF10" s="10">
        <v>635.69795027999999</v>
      </c>
      <c r="CG10" s="10">
        <v>726.04992040000002</v>
      </c>
      <c r="CH10" s="10">
        <v>842.26780696000003</v>
      </c>
      <c r="CI10" s="10">
        <v>925.28705674000003</v>
      </c>
      <c r="CJ10" s="10">
        <v>1139.97947264</v>
      </c>
      <c r="CK10" s="10">
        <v>21.274591350000001</v>
      </c>
      <c r="CL10" s="10">
        <v>92.508852919999995</v>
      </c>
      <c r="CM10" s="10">
        <v>183.58633180999999</v>
      </c>
      <c r="CN10" s="10">
        <v>272.15438757999999</v>
      </c>
      <c r="CO10" s="10">
        <v>359.88311809999999</v>
      </c>
      <c r="CP10" s="10">
        <v>452.33766893000001</v>
      </c>
      <c r="CQ10" s="10">
        <v>539.28926392000005</v>
      </c>
      <c r="CR10" s="10">
        <v>642.13254325000003</v>
      </c>
      <c r="CS10" s="10">
        <v>717.08964719000005</v>
      </c>
      <c r="CT10" s="10">
        <v>800.07391431999997</v>
      </c>
      <c r="CU10" s="10">
        <v>891.32633797000005</v>
      </c>
      <c r="CV10" s="10">
        <v>1097.58623278</v>
      </c>
    </row>
    <row r="11" spans="1:101" x14ac:dyDescent="0.25">
      <c r="A11" t="s">
        <v>119</v>
      </c>
      <c r="B11" t="s">
        <v>120</v>
      </c>
      <c r="C11" t="s">
        <v>121</v>
      </c>
      <c r="D11" t="s">
        <v>122</v>
      </c>
      <c r="E11" s="10">
        <v>0.64545693000000004</v>
      </c>
      <c r="F11" s="10">
        <v>8.4558232899999997</v>
      </c>
      <c r="G11" s="10">
        <v>21.301639900000001</v>
      </c>
      <c r="H11" s="10">
        <v>34.261660929999998</v>
      </c>
      <c r="I11" s="10">
        <v>48.530149090000002</v>
      </c>
      <c r="J11" s="10">
        <v>63.076758750000003</v>
      </c>
      <c r="K11" s="10">
        <v>80.850828120000003</v>
      </c>
      <c r="L11" s="10">
        <v>96.814179139999993</v>
      </c>
      <c r="M11" s="10">
        <v>110.03110033999999</v>
      </c>
      <c r="N11" s="10">
        <v>125.63551956000001</v>
      </c>
      <c r="O11" s="10">
        <v>142.45993819</v>
      </c>
      <c r="P11" s="10">
        <v>185.94499556</v>
      </c>
      <c r="Q11" s="10">
        <v>0.56258929999999996</v>
      </c>
      <c r="R11" s="10">
        <v>7.4643639400000001</v>
      </c>
      <c r="S11" s="10">
        <v>17.404330059999999</v>
      </c>
      <c r="T11" s="10">
        <v>28.291799510000001</v>
      </c>
      <c r="U11" s="10">
        <v>48.862601499999997</v>
      </c>
      <c r="V11" s="10">
        <v>70.84089401</v>
      </c>
      <c r="W11" s="10">
        <v>95.339571820000003</v>
      </c>
      <c r="X11" s="10">
        <v>115.25480161</v>
      </c>
      <c r="Y11" s="10">
        <v>129.99057832</v>
      </c>
      <c r="Z11" s="10">
        <v>146.18539876</v>
      </c>
      <c r="AA11" s="10">
        <v>162.17637576999999</v>
      </c>
      <c r="AB11" s="10">
        <v>210.71096076000001</v>
      </c>
      <c r="AC11" s="10">
        <v>1.01054486</v>
      </c>
      <c r="AD11" s="10">
        <v>6.7076013400000001</v>
      </c>
      <c r="AE11" s="10">
        <v>17.87798789</v>
      </c>
      <c r="AF11" s="10">
        <v>28.934640430000002</v>
      </c>
      <c r="AG11" s="10">
        <v>39.553784810000003</v>
      </c>
      <c r="AH11" s="10">
        <v>53.391480440000002</v>
      </c>
      <c r="AI11" s="10">
        <v>66.39235583</v>
      </c>
      <c r="AJ11" s="10">
        <v>83.476250149999998</v>
      </c>
      <c r="AK11" s="10">
        <v>98.138327570000001</v>
      </c>
      <c r="AL11" s="10">
        <v>112.59037125</v>
      </c>
      <c r="AM11" s="10">
        <v>128.16499812999999</v>
      </c>
      <c r="AN11" s="10">
        <v>205.17836027000001</v>
      </c>
      <c r="AO11" s="10">
        <v>0.74267223999999998</v>
      </c>
      <c r="AP11" s="10">
        <v>5.9960694800000001</v>
      </c>
      <c r="AQ11" s="10">
        <v>16.045974950000002</v>
      </c>
      <c r="AR11" s="10">
        <v>27.012071339999999</v>
      </c>
      <c r="AS11" s="10">
        <v>42.897428650000002</v>
      </c>
      <c r="AT11" s="10">
        <v>55.163497589999999</v>
      </c>
      <c r="AU11" s="10">
        <v>71.989257100000003</v>
      </c>
      <c r="AV11" s="10">
        <v>84.868916490000004</v>
      </c>
      <c r="AW11" s="10">
        <v>99.073694020000005</v>
      </c>
      <c r="AX11" s="10">
        <v>116.93948179</v>
      </c>
      <c r="AY11" s="10">
        <v>131.31658379999999</v>
      </c>
      <c r="AZ11" s="10">
        <v>192.85946271</v>
      </c>
      <c r="BA11" s="10">
        <v>0.69607556000000004</v>
      </c>
      <c r="BB11" s="10">
        <v>5.6802222100000002</v>
      </c>
      <c r="BC11" s="10">
        <v>16.480423200000001</v>
      </c>
      <c r="BD11" s="10">
        <v>26.823360659999999</v>
      </c>
      <c r="BE11" s="10">
        <v>38.427091320000002</v>
      </c>
      <c r="BF11" s="10">
        <v>51.432081340000003</v>
      </c>
      <c r="BG11" s="10">
        <v>66.732882470000007</v>
      </c>
      <c r="BH11" s="10">
        <v>81.334395079999993</v>
      </c>
      <c r="BI11" s="10">
        <v>96.256050450000004</v>
      </c>
      <c r="BJ11" s="10">
        <v>109.67005385</v>
      </c>
      <c r="BK11" s="10">
        <v>123.96536390999999</v>
      </c>
      <c r="BL11" s="10">
        <v>177.8479677</v>
      </c>
      <c r="BM11" s="10">
        <v>1.00254183</v>
      </c>
      <c r="BN11" s="10">
        <v>4.8257917399999997</v>
      </c>
      <c r="BO11" s="10">
        <v>13.849816779999999</v>
      </c>
      <c r="BP11" s="10">
        <v>22.149677860000001</v>
      </c>
      <c r="BQ11" s="10">
        <v>34.047999310000002</v>
      </c>
      <c r="BR11" s="10">
        <v>45.722490380000004</v>
      </c>
      <c r="BS11" s="10">
        <v>58.119468929999996</v>
      </c>
      <c r="BT11" s="10">
        <v>72.611502329999993</v>
      </c>
      <c r="BU11" s="10">
        <v>85.613740359999994</v>
      </c>
      <c r="BV11" s="10">
        <v>99.571943200000007</v>
      </c>
      <c r="BW11" s="10">
        <v>115.87027259</v>
      </c>
      <c r="BX11" s="10">
        <v>163.39920784</v>
      </c>
      <c r="BY11" s="10">
        <v>0.75478820000000002</v>
      </c>
      <c r="BZ11" s="10">
        <v>5.6214509399999999</v>
      </c>
      <c r="CA11" s="10">
        <v>17.89264068</v>
      </c>
      <c r="CB11" s="10">
        <v>29.03193134</v>
      </c>
      <c r="CC11" s="10">
        <v>44.802224119999998</v>
      </c>
      <c r="CD11" s="10">
        <v>59.28161231</v>
      </c>
      <c r="CE11" s="10">
        <v>73.096525029999995</v>
      </c>
      <c r="CF11" s="10">
        <v>86.758057530000002</v>
      </c>
      <c r="CG11" s="10">
        <v>100.03062774</v>
      </c>
      <c r="CH11" s="10">
        <v>116.06808137</v>
      </c>
      <c r="CI11" s="10">
        <v>129.56461486000001</v>
      </c>
      <c r="CJ11" s="10">
        <v>187.46828998000001</v>
      </c>
      <c r="CK11" s="10">
        <v>0.90157726000000005</v>
      </c>
      <c r="CL11" s="10">
        <v>4.98642656</v>
      </c>
      <c r="CM11" s="10">
        <v>13.56837964</v>
      </c>
      <c r="CN11" s="10">
        <v>37.293458819999998</v>
      </c>
      <c r="CO11" s="10">
        <v>48.225498160000001</v>
      </c>
      <c r="CP11" s="10">
        <v>65.009370579999995</v>
      </c>
      <c r="CQ11" s="10">
        <v>78.956501459999998</v>
      </c>
      <c r="CR11" s="10">
        <v>92.642201589999999</v>
      </c>
      <c r="CS11" s="10">
        <v>104.84995535</v>
      </c>
      <c r="CT11" s="10">
        <v>120.88401407000001</v>
      </c>
      <c r="CU11" s="10">
        <v>136.45439525</v>
      </c>
      <c r="CV11" s="10">
        <v>192.33447993999999</v>
      </c>
    </row>
    <row r="12" spans="1:101" x14ac:dyDescent="0.25">
      <c r="A12" t="s">
        <v>116</v>
      </c>
      <c r="B12" t="s">
        <v>117</v>
      </c>
      <c r="C12" t="s">
        <v>119</v>
      </c>
      <c r="D12" t="s">
        <v>123</v>
      </c>
      <c r="E12" s="10">
        <v>4.0850631000000002</v>
      </c>
      <c r="F12" s="10">
        <v>29.507632269999998</v>
      </c>
      <c r="G12" s="10">
        <v>74.587916440000001</v>
      </c>
      <c r="H12" s="10">
        <v>123.65576720999999</v>
      </c>
      <c r="I12" s="10">
        <v>189.07358768</v>
      </c>
      <c r="J12" s="10">
        <v>264.76981217999997</v>
      </c>
      <c r="K12" s="10">
        <v>357.27305172000001</v>
      </c>
      <c r="L12" s="10">
        <v>445.54173058999999</v>
      </c>
      <c r="M12" s="10">
        <v>529.88029248999999</v>
      </c>
      <c r="N12" s="10">
        <v>611.12932834000003</v>
      </c>
      <c r="O12" s="10">
        <v>720.06796499999996</v>
      </c>
      <c r="P12" s="10">
        <v>1718.6886099000001</v>
      </c>
      <c r="Q12" s="10">
        <v>4.8971696500000004</v>
      </c>
      <c r="R12" s="10">
        <v>31.168472489999999</v>
      </c>
      <c r="S12" s="10">
        <v>80.311953360000004</v>
      </c>
      <c r="T12" s="10">
        <v>137.98489499999999</v>
      </c>
      <c r="U12" s="10">
        <v>214.17531679999999</v>
      </c>
      <c r="V12" s="10">
        <v>290.49836647000001</v>
      </c>
      <c r="W12" s="10">
        <v>381.44759399999998</v>
      </c>
      <c r="X12" s="10">
        <v>481.39695260000002</v>
      </c>
      <c r="Y12" s="10">
        <v>576.30938603000004</v>
      </c>
      <c r="Z12" s="10">
        <v>683.40258286000005</v>
      </c>
      <c r="AA12" s="10">
        <v>810.07461603000002</v>
      </c>
      <c r="AB12" s="10">
        <v>1815.07130667</v>
      </c>
      <c r="AC12" s="10">
        <v>3.7374371700000002</v>
      </c>
      <c r="AD12" s="10">
        <v>32.50331285</v>
      </c>
      <c r="AE12" s="10">
        <v>86.176266279999993</v>
      </c>
      <c r="AF12" s="10">
        <v>154.67134515000001</v>
      </c>
      <c r="AG12" s="10">
        <v>233.72224829000001</v>
      </c>
      <c r="AH12" s="10">
        <v>319.05479025</v>
      </c>
      <c r="AI12" s="10">
        <v>410.53733756000003</v>
      </c>
      <c r="AJ12" s="10">
        <v>516.32575502999998</v>
      </c>
      <c r="AK12" s="10">
        <v>621.10852818000001</v>
      </c>
      <c r="AL12" s="10">
        <v>732.76189443999999</v>
      </c>
      <c r="AM12" s="10">
        <v>864.94517979</v>
      </c>
      <c r="AN12" s="10">
        <v>1697.7600347</v>
      </c>
      <c r="AO12" s="10">
        <v>6.1722314000000003</v>
      </c>
      <c r="AP12" s="10">
        <v>41.694483929999997</v>
      </c>
      <c r="AQ12" s="10">
        <v>103.57394227</v>
      </c>
      <c r="AR12" s="10">
        <v>179.43569170000001</v>
      </c>
      <c r="AS12" s="10">
        <v>268.31696103000002</v>
      </c>
      <c r="AT12" s="10">
        <v>352.10180233</v>
      </c>
      <c r="AU12" s="10">
        <v>479.83430322999999</v>
      </c>
      <c r="AV12" s="10">
        <v>589.60596310000005</v>
      </c>
      <c r="AW12" s="10">
        <v>710.53412752999998</v>
      </c>
      <c r="AX12" s="10">
        <v>838.95224261999999</v>
      </c>
      <c r="AY12" s="10">
        <v>983.37048745000004</v>
      </c>
      <c r="AZ12" s="10">
        <v>1769.7565205200001</v>
      </c>
      <c r="BA12" s="10">
        <v>6.2194941400000001</v>
      </c>
      <c r="BB12" s="10">
        <v>41.19734484</v>
      </c>
      <c r="BC12" s="10">
        <v>110.13077824</v>
      </c>
      <c r="BD12" s="10">
        <v>186.67399323000001</v>
      </c>
      <c r="BE12" s="10">
        <v>271.62755958000002</v>
      </c>
      <c r="BF12" s="10">
        <v>364.74808823000001</v>
      </c>
      <c r="BG12" s="10">
        <v>465.34115564000001</v>
      </c>
      <c r="BH12" s="10">
        <v>566.14462647000005</v>
      </c>
      <c r="BI12" s="10">
        <v>671.90124698</v>
      </c>
      <c r="BJ12" s="10">
        <v>785.52411592999999</v>
      </c>
      <c r="BK12" s="10">
        <v>915.32430783999996</v>
      </c>
      <c r="BL12" s="10">
        <v>1581.56957145</v>
      </c>
      <c r="BM12" s="10">
        <v>9.2744438000000002</v>
      </c>
      <c r="BN12" s="10">
        <v>44.92862908</v>
      </c>
      <c r="BO12" s="10">
        <v>111.53654833</v>
      </c>
      <c r="BP12" s="10">
        <v>183.18553065</v>
      </c>
      <c r="BQ12" s="10">
        <v>265.23335874999998</v>
      </c>
      <c r="BR12" s="10">
        <v>359.48841020999998</v>
      </c>
      <c r="BS12" s="10">
        <v>457.38409253999998</v>
      </c>
      <c r="BT12" s="10">
        <v>569.19415001000004</v>
      </c>
      <c r="BU12" s="10">
        <v>685.98694767999996</v>
      </c>
      <c r="BV12" s="10">
        <v>794.72146908000002</v>
      </c>
      <c r="BW12" s="10">
        <v>930.69679790999999</v>
      </c>
      <c r="BX12" s="10">
        <v>1665.7627092</v>
      </c>
      <c r="BY12" s="10">
        <v>6.4181981300000004</v>
      </c>
      <c r="BZ12" s="10">
        <v>38.437607679999999</v>
      </c>
      <c r="CA12" s="10">
        <v>101.86429476000001</v>
      </c>
      <c r="CB12" s="10">
        <v>169.04492911</v>
      </c>
      <c r="CC12" s="10">
        <v>258.84494287000001</v>
      </c>
      <c r="CD12" s="10">
        <v>342.62920416999998</v>
      </c>
      <c r="CE12" s="10">
        <v>443.10792851999997</v>
      </c>
      <c r="CF12" s="10">
        <v>542.01407577999998</v>
      </c>
      <c r="CG12" s="10">
        <v>642.64988676999997</v>
      </c>
      <c r="CH12" s="10">
        <v>749.69215939000003</v>
      </c>
      <c r="CI12" s="10">
        <v>875.36404114000004</v>
      </c>
      <c r="CJ12" s="10">
        <v>1725.7407020600001</v>
      </c>
      <c r="CK12" s="10">
        <v>6.3749188999999999</v>
      </c>
      <c r="CL12" s="10">
        <v>35.438767179999999</v>
      </c>
      <c r="CM12" s="10">
        <v>103.35591221999999</v>
      </c>
      <c r="CN12" s="10">
        <v>184.53493358</v>
      </c>
      <c r="CO12" s="10">
        <v>278.14377925000002</v>
      </c>
      <c r="CP12" s="10">
        <v>368.39583642999997</v>
      </c>
      <c r="CQ12" s="10">
        <v>467.74244422999999</v>
      </c>
      <c r="CR12" s="10">
        <v>585.23973846000001</v>
      </c>
      <c r="CS12" s="10">
        <v>697.79864957999996</v>
      </c>
      <c r="CT12" s="10">
        <v>833.98155397000005</v>
      </c>
      <c r="CU12" s="10">
        <v>977.57267103000004</v>
      </c>
      <c r="CV12" s="10">
        <v>1954.64260491</v>
      </c>
    </row>
    <row r="13" spans="1:101" x14ac:dyDescent="0.25">
      <c r="A13" t="s">
        <v>119</v>
      </c>
      <c r="B13" t="s">
        <v>120</v>
      </c>
      <c r="C13" t="s">
        <v>124</v>
      </c>
      <c r="D13" t="s">
        <v>125</v>
      </c>
      <c r="E13" s="10">
        <v>2.7568515900000001</v>
      </c>
      <c r="F13" s="10">
        <v>16.94813826</v>
      </c>
      <c r="G13" s="10">
        <v>42.711679439999997</v>
      </c>
      <c r="H13" s="10">
        <v>76.353312509999995</v>
      </c>
      <c r="I13" s="10">
        <v>120.85031158</v>
      </c>
      <c r="J13" s="10">
        <v>165.52283833999999</v>
      </c>
      <c r="K13" s="10">
        <v>215.55995350000001</v>
      </c>
      <c r="L13" s="10">
        <v>267.38732582</v>
      </c>
      <c r="M13" s="10">
        <v>316.76434241999999</v>
      </c>
      <c r="N13" s="10">
        <v>383.47340328000001</v>
      </c>
      <c r="O13" s="10">
        <v>447.8003344</v>
      </c>
      <c r="P13" s="10">
        <v>827.01358885000002</v>
      </c>
      <c r="Q13" s="10">
        <v>2.5947516500000001</v>
      </c>
      <c r="R13" s="10">
        <v>16.589506929999999</v>
      </c>
      <c r="S13" s="10">
        <v>52.686768979999997</v>
      </c>
      <c r="T13" s="10">
        <v>95.318891030000003</v>
      </c>
      <c r="U13" s="10">
        <v>153.79969700000001</v>
      </c>
      <c r="V13" s="10">
        <v>207.60360696999999</v>
      </c>
      <c r="W13" s="10">
        <v>263.14446328000002</v>
      </c>
      <c r="X13" s="10">
        <v>319.01391882000001</v>
      </c>
      <c r="Y13" s="10">
        <v>373.98121875999999</v>
      </c>
      <c r="Z13" s="10">
        <v>430.43148086000002</v>
      </c>
      <c r="AA13" s="10">
        <v>502.91676602000001</v>
      </c>
      <c r="AB13" s="10">
        <v>985.32358092000004</v>
      </c>
      <c r="AC13" s="10">
        <v>4.3156569300000003</v>
      </c>
      <c r="AD13" s="10">
        <v>23.146338119999999</v>
      </c>
      <c r="AE13" s="10">
        <v>53.446929070000003</v>
      </c>
      <c r="AF13" s="10">
        <v>97.676127589999993</v>
      </c>
      <c r="AG13" s="10">
        <v>145.63722544000001</v>
      </c>
      <c r="AH13" s="10">
        <v>197.62750043</v>
      </c>
      <c r="AI13" s="10">
        <v>256.76635401999999</v>
      </c>
      <c r="AJ13" s="10">
        <v>318.93858453000001</v>
      </c>
      <c r="AK13" s="10">
        <v>375.85723178000001</v>
      </c>
      <c r="AL13" s="10">
        <v>508.07396767</v>
      </c>
      <c r="AM13" s="10">
        <v>588.32809578000001</v>
      </c>
      <c r="AN13" s="10">
        <v>1183.21134706</v>
      </c>
      <c r="AO13" s="10">
        <v>3.37765468</v>
      </c>
      <c r="AP13" s="10">
        <v>22.26899925</v>
      </c>
      <c r="AQ13" s="10">
        <v>54.747996450000002</v>
      </c>
      <c r="AR13" s="10">
        <v>103.55047411</v>
      </c>
      <c r="AS13" s="10">
        <v>155.3972114</v>
      </c>
      <c r="AT13" s="10">
        <v>216.57458566</v>
      </c>
      <c r="AU13" s="10">
        <v>290.25345239000001</v>
      </c>
      <c r="AV13" s="10">
        <v>355.11374061999999</v>
      </c>
      <c r="AW13" s="10">
        <v>424.19229273000002</v>
      </c>
      <c r="AX13" s="10">
        <v>497.80417374000001</v>
      </c>
      <c r="AY13" s="10">
        <v>583.43063465</v>
      </c>
      <c r="AZ13" s="10">
        <v>1000.67427496</v>
      </c>
      <c r="BA13" s="10">
        <v>3.9706039799999999</v>
      </c>
      <c r="BB13" s="10">
        <v>22.229954809999999</v>
      </c>
      <c r="BC13" s="10">
        <v>58.776417410000001</v>
      </c>
      <c r="BD13" s="10">
        <v>98.044074170000002</v>
      </c>
      <c r="BE13" s="10">
        <v>144.93219576000001</v>
      </c>
      <c r="BF13" s="10">
        <v>201.89278691000001</v>
      </c>
      <c r="BG13" s="10">
        <v>293.53577309000002</v>
      </c>
      <c r="BH13" s="10">
        <v>378.21315597</v>
      </c>
      <c r="BI13" s="10">
        <v>449.55594207000001</v>
      </c>
      <c r="BJ13" s="10">
        <v>550.93984265999995</v>
      </c>
      <c r="BK13" s="10">
        <v>704.84860592999996</v>
      </c>
      <c r="BL13" s="10">
        <v>1153.48662367</v>
      </c>
      <c r="BM13" s="10">
        <v>2.4969866199999999</v>
      </c>
      <c r="BN13" s="10">
        <v>17.760959079999999</v>
      </c>
      <c r="BO13" s="10">
        <v>58.401840810000003</v>
      </c>
      <c r="BP13" s="10">
        <v>116.10008823</v>
      </c>
      <c r="BQ13" s="10">
        <v>198.36351902000001</v>
      </c>
      <c r="BR13" s="10">
        <v>307.92866780999998</v>
      </c>
      <c r="BS13" s="10">
        <v>396.13015065000002</v>
      </c>
      <c r="BT13" s="10">
        <v>504.23871015999998</v>
      </c>
      <c r="BU13" s="10">
        <v>595.16985999999997</v>
      </c>
      <c r="BV13" s="10">
        <v>683.99896841999998</v>
      </c>
      <c r="BW13" s="10">
        <v>774.17013770999995</v>
      </c>
      <c r="BX13" s="10">
        <v>1296.7866292900001</v>
      </c>
      <c r="BY13" s="10">
        <v>5.43371373</v>
      </c>
      <c r="BZ13" s="10">
        <v>23.533634989999999</v>
      </c>
      <c r="CA13" s="10">
        <v>62.209587220000003</v>
      </c>
      <c r="CB13" s="10">
        <v>102.6705748</v>
      </c>
      <c r="CC13" s="10">
        <v>170.6740179</v>
      </c>
      <c r="CD13" s="10">
        <v>239.48844607000001</v>
      </c>
      <c r="CE13" s="10">
        <v>310.35487140999999</v>
      </c>
      <c r="CF13" s="10">
        <v>410.30684146999999</v>
      </c>
      <c r="CG13" s="10">
        <v>492.27500176000001</v>
      </c>
      <c r="CH13" s="10">
        <v>574.54265922000002</v>
      </c>
      <c r="CI13" s="10">
        <v>658.46497426999997</v>
      </c>
      <c r="CJ13" s="10">
        <v>1253.8236330699999</v>
      </c>
      <c r="CK13" s="10">
        <v>4.4822462600000001</v>
      </c>
      <c r="CL13" s="10">
        <v>26.658794</v>
      </c>
      <c r="CM13" s="10">
        <v>65.223569260000005</v>
      </c>
      <c r="CN13" s="10">
        <v>116.98452079</v>
      </c>
      <c r="CO13" s="10">
        <v>182.09005596</v>
      </c>
      <c r="CP13" s="10">
        <v>249.15390565000001</v>
      </c>
      <c r="CQ13" s="10">
        <v>325.21831248000001</v>
      </c>
      <c r="CR13" s="10">
        <v>413.83536371999998</v>
      </c>
      <c r="CS13" s="10">
        <v>520.13938711000003</v>
      </c>
      <c r="CT13" s="10">
        <v>644.85502811000003</v>
      </c>
      <c r="CU13" s="10">
        <v>740.14084917000002</v>
      </c>
      <c r="CV13" s="10">
        <v>1296.26711576</v>
      </c>
    </row>
    <row r="14" spans="1:101" x14ac:dyDescent="0.25">
      <c r="A14" t="s">
        <v>109</v>
      </c>
      <c r="B14" t="s">
        <v>111</v>
      </c>
      <c r="C14" t="s">
        <v>126</v>
      </c>
      <c r="D14" t="s">
        <v>127</v>
      </c>
      <c r="E14" s="10">
        <v>0.16211333999999999</v>
      </c>
      <c r="F14" s="10">
        <v>8.2643404</v>
      </c>
      <c r="G14" s="10">
        <v>30.450349370000001</v>
      </c>
      <c r="H14" s="10">
        <v>65.991475350000002</v>
      </c>
      <c r="I14" s="10">
        <v>90.403235010000003</v>
      </c>
      <c r="J14" s="10">
        <v>123.22014054</v>
      </c>
      <c r="K14" s="10">
        <v>142.87858882</v>
      </c>
      <c r="L14" s="10">
        <v>177.62502307</v>
      </c>
      <c r="M14" s="10">
        <v>209.63377255</v>
      </c>
      <c r="N14" s="10">
        <v>242.67832454000001</v>
      </c>
      <c r="O14" s="10">
        <v>271.94045500999999</v>
      </c>
      <c r="P14" s="10">
        <v>365.48430943</v>
      </c>
      <c r="Q14" s="10">
        <v>0.91775030999999996</v>
      </c>
      <c r="R14" s="10">
        <v>17.094486440000001</v>
      </c>
      <c r="S14" s="10">
        <v>49.072955350000001</v>
      </c>
      <c r="T14" s="10">
        <v>80.988356679999995</v>
      </c>
      <c r="U14" s="10">
        <v>122.85092534</v>
      </c>
      <c r="V14" s="10">
        <v>153.13276485</v>
      </c>
      <c r="W14" s="10">
        <v>191.79628503999999</v>
      </c>
      <c r="X14" s="10">
        <v>225.47809437000001</v>
      </c>
      <c r="Y14" s="10">
        <v>263.34177324000001</v>
      </c>
      <c r="Z14" s="10">
        <v>300.96563368</v>
      </c>
      <c r="AA14" s="10">
        <v>338.1959908</v>
      </c>
      <c r="AB14" s="10">
        <v>432.46678840999999</v>
      </c>
      <c r="AC14" s="10">
        <v>1.1659607000000001</v>
      </c>
      <c r="AD14" s="10">
        <v>34.203361819999998</v>
      </c>
      <c r="AE14" s="10">
        <v>73.974693490000007</v>
      </c>
      <c r="AF14" s="10">
        <v>118.62925944</v>
      </c>
      <c r="AG14" s="10">
        <v>159.57753410999999</v>
      </c>
      <c r="AH14" s="10">
        <v>200.58771052</v>
      </c>
      <c r="AI14" s="10">
        <v>247.96293254</v>
      </c>
      <c r="AJ14" s="10">
        <v>302.33797113000003</v>
      </c>
      <c r="AK14" s="10">
        <v>345.78917238999998</v>
      </c>
      <c r="AL14" s="10">
        <v>379.86982659</v>
      </c>
      <c r="AM14" s="10">
        <v>419.87731395999998</v>
      </c>
      <c r="AN14" s="10">
        <v>529.58370291000006</v>
      </c>
      <c r="AO14" s="10">
        <v>0.80231986</v>
      </c>
      <c r="AP14" s="10">
        <v>31.109871800000001</v>
      </c>
      <c r="AQ14" s="10">
        <v>70.972689279999997</v>
      </c>
      <c r="AR14" s="10">
        <v>114.00486354</v>
      </c>
      <c r="AS14" s="10">
        <v>159.16249592</v>
      </c>
      <c r="AT14" s="10">
        <v>204.05528000999999</v>
      </c>
      <c r="AU14" s="10">
        <v>253.49304946000001</v>
      </c>
      <c r="AV14" s="10">
        <v>304.66178244000002</v>
      </c>
      <c r="AW14" s="10">
        <v>360.21578557999999</v>
      </c>
      <c r="AX14" s="10">
        <v>409.57096200000001</v>
      </c>
      <c r="AY14" s="10">
        <v>458.37149381</v>
      </c>
      <c r="AZ14" s="10">
        <v>561.72815086000003</v>
      </c>
      <c r="BA14" s="10">
        <v>0.93131434999999996</v>
      </c>
      <c r="BB14" s="10">
        <v>25.217273429999999</v>
      </c>
      <c r="BC14" s="10">
        <v>74.893624180000003</v>
      </c>
      <c r="BD14" s="10">
        <v>122.71687351999999</v>
      </c>
      <c r="BE14" s="10">
        <v>179.89816173</v>
      </c>
      <c r="BF14" s="10">
        <v>232.71052875999999</v>
      </c>
      <c r="BG14" s="10">
        <v>296.45563800999997</v>
      </c>
      <c r="BH14" s="10">
        <v>350.47252298000001</v>
      </c>
      <c r="BI14" s="10">
        <v>404.68587919999999</v>
      </c>
      <c r="BJ14" s="10">
        <v>464.63655733000002</v>
      </c>
      <c r="BK14" s="10">
        <v>509.87041906000002</v>
      </c>
      <c r="BL14" s="10">
        <v>642.44974006999996</v>
      </c>
      <c r="BM14" s="10">
        <v>1.8312241199999999</v>
      </c>
      <c r="BN14" s="10">
        <v>30.27756561</v>
      </c>
      <c r="BO14" s="10">
        <v>67.618894490000002</v>
      </c>
      <c r="BP14" s="10">
        <v>114.5077995</v>
      </c>
      <c r="BQ14" s="10">
        <v>168.46172551000001</v>
      </c>
      <c r="BR14" s="10">
        <v>223.50420808000001</v>
      </c>
      <c r="BS14" s="10">
        <v>279.19609376</v>
      </c>
      <c r="BT14" s="10">
        <v>338.59038734000001</v>
      </c>
      <c r="BU14" s="10">
        <v>402.57283441999999</v>
      </c>
      <c r="BV14" s="10">
        <v>453.43783905999999</v>
      </c>
      <c r="BW14" s="10">
        <v>509.15532287000002</v>
      </c>
      <c r="BX14" s="10">
        <v>613.46522913000001</v>
      </c>
      <c r="BY14" s="10">
        <v>3.00067006</v>
      </c>
      <c r="BZ14" s="10">
        <v>39.370173270000002</v>
      </c>
      <c r="CA14" s="10">
        <v>83.21567804</v>
      </c>
      <c r="CB14" s="10">
        <v>140.45857777000001</v>
      </c>
      <c r="CC14" s="10">
        <v>202.08354478000001</v>
      </c>
      <c r="CD14" s="10">
        <v>261.00974566999997</v>
      </c>
      <c r="CE14" s="10">
        <v>321.66248353999998</v>
      </c>
      <c r="CF14" s="10">
        <v>382.15092958000002</v>
      </c>
      <c r="CG14" s="10">
        <v>459.92435584999998</v>
      </c>
      <c r="CH14" s="10">
        <v>495.36650051999999</v>
      </c>
      <c r="CI14" s="10">
        <v>548.68669613999998</v>
      </c>
      <c r="CJ14" s="10">
        <v>755.64617853000004</v>
      </c>
      <c r="CK14" s="10">
        <v>0.45308706999999998</v>
      </c>
      <c r="CL14" s="10">
        <v>16.471691209999999</v>
      </c>
      <c r="CM14" s="10">
        <v>59.173068839999999</v>
      </c>
      <c r="CN14" s="10">
        <v>97.698022870000003</v>
      </c>
      <c r="CO14" s="10">
        <v>156.05034282</v>
      </c>
      <c r="CP14" s="10">
        <v>233.26867942999999</v>
      </c>
      <c r="CQ14" s="10">
        <v>284.28954127999998</v>
      </c>
      <c r="CR14" s="10">
        <v>347.29025433999999</v>
      </c>
      <c r="CS14" s="10">
        <v>398.34795392000001</v>
      </c>
      <c r="CT14" s="10">
        <v>467.31715173999999</v>
      </c>
      <c r="CU14" s="10">
        <v>526.83736781000005</v>
      </c>
      <c r="CV14" s="10">
        <v>673.37687817000005</v>
      </c>
    </row>
    <row r="15" spans="1:101" x14ac:dyDescent="0.25">
      <c r="A15" t="s">
        <v>126</v>
      </c>
      <c r="B15" t="s">
        <v>128</v>
      </c>
      <c r="C15" t="s">
        <v>129</v>
      </c>
      <c r="D15" t="s">
        <v>130</v>
      </c>
      <c r="E15" s="10">
        <v>1.2586158700000001</v>
      </c>
      <c r="F15" s="10">
        <v>22.568631920000001</v>
      </c>
      <c r="G15" s="10">
        <v>67.667403890000003</v>
      </c>
      <c r="H15" s="10">
        <v>112.44580802</v>
      </c>
      <c r="I15" s="10">
        <v>167.71262537000001</v>
      </c>
      <c r="J15" s="10">
        <v>214.58708261000001</v>
      </c>
      <c r="K15" s="10">
        <v>262.07306949999997</v>
      </c>
      <c r="L15" s="10">
        <v>301.54444290999999</v>
      </c>
      <c r="M15" s="10">
        <v>332.43000015000001</v>
      </c>
      <c r="N15" s="10">
        <v>360.13950618000001</v>
      </c>
      <c r="O15" s="10">
        <v>463.40496108999997</v>
      </c>
      <c r="P15" s="10">
        <v>880.25987600999997</v>
      </c>
      <c r="Q15" s="10">
        <v>3.4429676300000001</v>
      </c>
      <c r="R15" s="10">
        <v>4.1927915000000002</v>
      </c>
      <c r="S15" s="10">
        <v>75.414113880000002</v>
      </c>
      <c r="T15" s="10">
        <v>118.10106765</v>
      </c>
      <c r="U15" s="10">
        <v>144.35558431000001</v>
      </c>
      <c r="V15" s="10">
        <v>174.07865917000001</v>
      </c>
      <c r="W15" s="10">
        <v>207.32541169999999</v>
      </c>
      <c r="X15" s="10">
        <v>277.02668498000003</v>
      </c>
      <c r="Y15" s="10">
        <v>302.77639450999999</v>
      </c>
      <c r="Z15" s="10">
        <v>339.68938345999999</v>
      </c>
      <c r="AA15" s="10">
        <v>384.84068173999998</v>
      </c>
      <c r="AB15" s="10">
        <v>1119.9033226199999</v>
      </c>
      <c r="AC15" s="10">
        <v>2.1621381500000001</v>
      </c>
      <c r="AD15" s="10">
        <v>9.8763661000000003</v>
      </c>
      <c r="AE15" s="10">
        <v>39.914207920000003</v>
      </c>
      <c r="AF15" s="10">
        <v>100.45569417999999</v>
      </c>
      <c r="AG15" s="10">
        <v>142.39103605</v>
      </c>
      <c r="AH15" s="10">
        <v>180.36877193999999</v>
      </c>
      <c r="AI15" s="10">
        <v>236.80167736999999</v>
      </c>
      <c r="AJ15" s="10">
        <v>272.23837039</v>
      </c>
      <c r="AK15" s="10">
        <v>311.60436923999998</v>
      </c>
      <c r="AL15" s="10">
        <v>425.49523455999997</v>
      </c>
      <c r="AM15" s="10">
        <v>445.24570586999999</v>
      </c>
      <c r="AN15" s="10">
        <v>1129.8191043300001</v>
      </c>
      <c r="AO15" s="10">
        <v>0.65145249999999999</v>
      </c>
      <c r="AP15" s="10">
        <v>5.4064322200000001</v>
      </c>
      <c r="AQ15" s="10">
        <v>8.3966939200000006</v>
      </c>
      <c r="AR15" s="10">
        <v>21.410527569999999</v>
      </c>
      <c r="AS15" s="10">
        <v>26.456400200000001</v>
      </c>
      <c r="AT15" s="10">
        <v>30.493483600000001</v>
      </c>
      <c r="AU15" s="10">
        <v>44.291801069999998</v>
      </c>
      <c r="AV15" s="10">
        <v>51.992967069999999</v>
      </c>
      <c r="AW15" s="10">
        <v>80.401845359999996</v>
      </c>
      <c r="AX15" s="10">
        <v>84.357011810000003</v>
      </c>
      <c r="AY15" s="10">
        <v>97.001081740000004</v>
      </c>
      <c r="AZ15" s="10">
        <v>469.75591107999998</v>
      </c>
      <c r="BA15" s="10">
        <v>3.9400435599999999</v>
      </c>
      <c r="BB15" s="10">
        <v>5.0353831400000004</v>
      </c>
      <c r="BC15" s="10">
        <v>9.0992306200000002</v>
      </c>
      <c r="BD15" s="10">
        <v>10.97009424</v>
      </c>
      <c r="BE15" s="10">
        <v>41.600667059999999</v>
      </c>
      <c r="BF15" s="10">
        <v>48.278339510000002</v>
      </c>
      <c r="BG15" s="10">
        <v>57.408139779999999</v>
      </c>
      <c r="BH15" s="10">
        <v>62.789162830000002</v>
      </c>
      <c r="BI15" s="10">
        <v>68.918930090000003</v>
      </c>
      <c r="BJ15" s="10">
        <v>215.21464506999999</v>
      </c>
      <c r="BK15" s="10">
        <v>269.27766376</v>
      </c>
      <c r="BL15" s="10">
        <v>1112.3120812100001</v>
      </c>
      <c r="BM15" s="10">
        <v>0.78541384000000003</v>
      </c>
      <c r="BN15" s="10">
        <v>7.2799151799999997</v>
      </c>
      <c r="BO15" s="10">
        <v>93.401218679999999</v>
      </c>
      <c r="BP15" s="10">
        <v>176.71824966</v>
      </c>
      <c r="BQ15" s="10">
        <v>284.82853467000001</v>
      </c>
      <c r="BR15" s="10">
        <v>328.65266274999999</v>
      </c>
      <c r="BS15" s="10">
        <v>410.14391044000001</v>
      </c>
      <c r="BT15" s="10">
        <v>502.69057713000001</v>
      </c>
      <c r="BU15" s="10">
        <v>697.46036667999999</v>
      </c>
      <c r="BV15" s="10">
        <v>866.17450852000002</v>
      </c>
      <c r="BW15" s="10">
        <v>977.32005857000001</v>
      </c>
      <c r="BX15" s="10">
        <v>1738.95516008</v>
      </c>
      <c r="BY15" s="10">
        <v>0.57275602999999997</v>
      </c>
      <c r="BZ15" s="10">
        <v>20.282705480000001</v>
      </c>
      <c r="CA15" s="10">
        <v>127.576798</v>
      </c>
      <c r="CB15" s="10">
        <v>224.11963384000001</v>
      </c>
      <c r="CC15" s="10">
        <v>331.95318687999998</v>
      </c>
      <c r="CD15" s="10">
        <v>415.11657323999998</v>
      </c>
      <c r="CE15" s="10">
        <v>503.08970104000002</v>
      </c>
      <c r="CF15" s="10">
        <v>671.85048075999998</v>
      </c>
      <c r="CG15" s="10">
        <v>817.47615092000001</v>
      </c>
      <c r="CH15" s="10">
        <v>904.27860050000004</v>
      </c>
      <c r="CI15" s="10">
        <v>1062.9876266900001</v>
      </c>
      <c r="CJ15" s="10">
        <v>1536.4831539700001</v>
      </c>
      <c r="CK15" s="10">
        <v>0.41781437999999999</v>
      </c>
      <c r="CL15" s="10">
        <v>32.360821029999997</v>
      </c>
      <c r="CM15" s="10">
        <v>139.27543133</v>
      </c>
      <c r="CN15" s="10">
        <v>240.58377034</v>
      </c>
      <c r="CO15" s="10">
        <v>327.71710997000002</v>
      </c>
      <c r="CP15" s="10">
        <v>403.40240805000002</v>
      </c>
      <c r="CQ15" s="10">
        <v>493.43079684999998</v>
      </c>
      <c r="CR15" s="10">
        <v>633.68412710999996</v>
      </c>
      <c r="CS15" s="10">
        <v>785.30329290999998</v>
      </c>
      <c r="CT15" s="10">
        <v>902.21559644000001</v>
      </c>
      <c r="CU15" s="10">
        <v>1000.89882641</v>
      </c>
      <c r="CV15" s="10">
        <v>1687.1716094999999</v>
      </c>
    </row>
    <row r="16" spans="1:101" x14ac:dyDescent="0.25">
      <c r="A16" t="s">
        <v>121</v>
      </c>
      <c r="B16" t="s">
        <v>131</v>
      </c>
      <c r="C16" t="s">
        <v>132</v>
      </c>
      <c r="D16" t="s">
        <v>133</v>
      </c>
      <c r="E16" s="10">
        <v>5.8864894200000002</v>
      </c>
      <c r="F16" s="10">
        <v>20.159007689999999</v>
      </c>
      <c r="G16" s="10">
        <v>42.907712740000001</v>
      </c>
      <c r="H16" s="10">
        <v>68.55685939</v>
      </c>
      <c r="I16" s="10">
        <v>92.210279470000003</v>
      </c>
      <c r="J16" s="10">
        <v>114.4874803</v>
      </c>
      <c r="K16" s="10">
        <v>140.37277623</v>
      </c>
      <c r="L16" s="10">
        <v>170.75769166000001</v>
      </c>
      <c r="M16" s="10">
        <v>195.50905969999999</v>
      </c>
      <c r="N16" s="10">
        <v>223.82181957</v>
      </c>
      <c r="O16" s="10">
        <v>251.83946087000001</v>
      </c>
      <c r="P16" s="10">
        <v>360.97825379</v>
      </c>
      <c r="Q16" s="10">
        <v>6.8152374299999998</v>
      </c>
      <c r="R16" s="10">
        <v>25.27902619</v>
      </c>
      <c r="S16" s="10">
        <v>51.226535689999999</v>
      </c>
      <c r="T16" s="10">
        <v>77.423438410000003</v>
      </c>
      <c r="U16" s="10">
        <v>104.54553788</v>
      </c>
      <c r="V16" s="10">
        <v>130.30534799</v>
      </c>
      <c r="W16" s="10">
        <v>158.70649971</v>
      </c>
      <c r="X16" s="10">
        <v>193.33091675</v>
      </c>
      <c r="Y16" s="10">
        <v>220.67748456999999</v>
      </c>
      <c r="Z16" s="10">
        <v>253.19288069999999</v>
      </c>
      <c r="AA16" s="10">
        <v>283.17007051000002</v>
      </c>
      <c r="AB16" s="10">
        <v>413.79649568999997</v>
      </c>
      <c r="AC16" s="10">
        <v>5.8289743600000001</v>
      </c>
      <c r="AD16" s="10">
        <v>24.853498349999999</v>
      </c>
      <c r="AE16" s="10">
        <v>49.669781550000003</v>
      </c>
      <c r="AF16" s="10">
        <v>80.634301919999999</v>
      </c>
      <c r="AG16" s="10">
        <v>115.0548136</v>
      </c>
      <c r="AH16" s="10">
        <v>142.11706232</v>
      </c>
      <c r="AI16" s="10">
        <v>174.39402537999999</v>
      </c>
      <c r="AJ16" s="10">
        <v>208.74812292999999</v>
      </c>
      <c r="AK16" s="10">
        <v>237.83850333999999</v>
      </c>
      <c r="AL16" s="10">
        <v>269.59346339000001</v>
      </c>
      <c r="AM16" s="10">
        <v>298.1323491</v>
      </c>
      <c r="AN16" s="10">
        <v>445.34456655000002</v>
      </c>
      <c r="AO16" s="10">
        <v>7.4657440900000003</v>
      </c>
      <c r="AP16" s="10">
        <v>30.539786060000001</v>
      </c>
      <c r="AQ16" s="10">
        <v>58.710462620000001</v>
      </c>
      <c r="AR16" s="10">
        <v>88.399396749999994</v>
      </c>
      <c r="AS16" s="10">
        <v>125.04346552</v>
      </c>
      <c r="AT16" s="10">
        <v>156.30527873</v>
      </c>
      <c r="AU16" s="10">
        <v>188.83828226</v>
      </c>
      <c r="AV16" s="10">
        <v>221.46302655</v>
      </c>
      <c r="AW16" s="10">
        <v>253.17247925999999</v>
      </c>
      <c r="AX16" s="10">
        <v>282.83481323000001</v>
      </c>
      <c r="AY16" s="10">
        <v>316.98459358999997</v>
      </c>
      <c r="AZ16" s="10">
        <v>423.84890724000002</v>
      </c>
      <c r="BA16" s="10">
        <v>3.7598659099999998</v>
      </c>
      <c r="BB16" s="10">
        <v>20.928751680000001</v>
      </c>
      <c r="BC16" s="10">
        <v>47.390428440000001</v>
      </c>
      <c r="BD16" s="10">
        <v>72.941192099999995</v>
      </c>
      <c r="BE16" s="10">
        <v>100.32937487</v>
      </c>
      <c r="BF16" s="10">
        <v>136.53216257</v>
      </c>
      <c r="BG16" s="10">
        <v>168.88709614000001</v>
      </c>
      <c r="BH16" s="10">
        <v>195.65389809000001</v>
      </c>
      <c r="BI16" s="10">
        <v>227.53992123</v>
      </c>
      <c r="BJ16" s="10">
        <v>259.61866884</v>
      </c>
      <c r="BK16" s="10">
        <v>294.44218771999999</v>
      </c>
      <c r="BL16" s="10">
        <v>394.74075011000002</v>
      </c>
      <c r="BM16" s="10">
        <v>7.4741789799999996</v>
      </c>
      <c r="BN16" s="10">
        <v>27.843829629999998</v>
      </c>
      <c r="BO16" s="10">
        <v>59.341412429999998</v>
      </c>
      <c r="BP16" s="10">
        <v>92.334120170000006</v>
      </c>
      <c r="BQ16" s="10">
        <v>130.56219085000001</v>
      </c>
      <c r="BR16" s="10">
        <v>166.71345486000001</v>
      </c>
      <c r="BS16" s="10">
        <v>201.55321078</v>
      </c>
      <c r="BT16" s="10">
        <v>241.10229368</v>
      </c>
      <c r="BU16" s="10">
        <v>275.87672117</v>
      </c>
      <c r="BV16" s="10">
        <v>310.62946212000003</v>
      </c>
      <c r="BW16" s="10">
        <v>348.67101287000003</v>
      </c>
      <c r="BX16" s="10">
        <v>470.20942092000001</v>
      </c>
      <c r="BY16" s="10">
        <v>5.4701029099999996</v>
      </c>
      <c r="BZ16" s="10">
        <v>26.52834004</v>
      </c>
      <c r="CA16" s="10">
        <v>54.896005160000001</v>
      </c>
      <c r="CB16" s="10">
        <v>85.747516450000006</v>
      </c>
      <c r="CC16" s="10">
        <v>131.46533371000001</v>
      </c>
      <c r="CD16" s="10">
        <v>168.19825788</v>
      </c>
      <c r="CE16" s="10">
        <v>207.43232595000001</v>
      </c>
      <c r="CF16" s="10">
        <v>244.11183711000001</v>
      </c>
      <c r="CG16" s="10">
        <v>279.50039048999997</v>
      </c>
      <c r="CH16" s="10">
        <v>317.08118213</v>
      </c>
      <c r="CI16" s="10">
        <v>354.83749166000001</v>
      </c>
      <c r="CJ16" s="10">
        <v>475.40551084999998</v>
      </c>
      <c r="CK16" s="10">
        <v>5.3846442000000003</v>
      </c>
      <c r="CL16" s="10">
        <v>26.704823000000001</v>
      </c>
      <c r="CM16" s="10">
        <v>59.887203499999998</v>
      </c>
      <c r="CN16" s="10">
        <v>95.283258119999999</v>
      </c>
      <c r="CO16" s="10">
        <v>134.92620088999999</v>
      </c>
      <c r="CP16" s="10">
        <v>171.69904826999999</v>
      </c>
      <c r="CQ16" s="10">
        <v>209.89649636999999</v>
      </c>
      <c r="CR16" s="10">
        <v>251.83161525</v>
      </c>
      <c r="CS16" s="10">
        <v>290.86814757000002</v>
      </c>
      <c r="CT16" s="10">
        <v>332.17853699</v>
      </c>
      <c r="CU16" s="10">
        <v>371.09080207</v>
      </c>
      <c r="CV16" s="10">
        <v>486.42718517999998</v>
      </c>
    </row>
    <row r="17" spans="1:101" x14ac:dyDescent="0.25">
      <c r="A17" t="s">
        <v>113</v>
      </c>
      <c r="B17" t="s">
        <v>114</v>
      </c>
      <c r="C17" t="s">
        <v>134</v>
      </c>
      <c r="D17" t="s">
        <v>135</v>
      </c>
      <c r="E17" s="10">
        <v>2.6410720300000001</v>
      </c>
      <c r="F17" s="10">
        <v>19.406957299999998</v>
      </c>
      <c r="G17" s="10">
        <v>38.076533120000001</v>
      </c>
      <c r="H17" s="10">
        <v>58.135108989999999</v>
      </c>
      <c r="I17" s="10">
        <v>80.123446860000001</v>
      </c>
      <c r="J17" s="10">
        <v>103.50489517</v>
      </c>
      <c r="K17" s="10">
        <v>123.98928072</v>
      </c>
      <c r="L17" s="10">
        <v>145.84388007000001</v>
      </c>
      <c r="M17" s="10">
        <v>168.82959020999999</v>
      </c>
      <c r="N17" s="10">
        <v>198.98944485000001</v>
      </c>
      <c r="O17" s="10">
        <v>232.55641216000001</v>
      </c>
      <c r="P17" s="10">
        <v>373.30056303999999</v>
      </c>
      <c r="Q17" s="10">
        <v>0.77554888</v>
      </c>
      <c r="R17" s="10">
        <v>13.45002863</v>
      </c>
      <c r="S17" s="10">
        <v>29.702710079999999</v>
      </c>
      <c r="T17" s="10">
        <v>56.109605350000002</v>
      </c>
      <c r="U17" s="10">
        <v>86.246443020000001</v>
      </c>
      <c r="V17" s="10">
        <v>108.44833284000001</v>
      </c>
      <c r="W17" s="10">
        <v>130.66681446999999</v>
      </c>
      <c r="X17" s="10">
        <v>157.03881847</v>
      </c>
      <c r="Y17" s="10">
        <v>178.36827385000001</v>
      </c>
      <c r="Z17" s="10">
        <v>204.31867274000001</v>
      </c>
      <c r="AA17" s="10">
        <v>243.53686533999999</v>
      </c>
      <c r="AB17" s="10">
        <v>415.30511555999999</v>
      </c>
      <c r="AC17" s="10">
        <v>1.10297091</v>
      </c>
      <c r="AD17" s="10">
        <v>20.62670052</v>
      </c>
      <c r="AE17" s="10">
        <v>38.453056660000001</v>
      </c>
      <c r="AF17" s="10">
        <v>70.217510020000006</v>
      </c>
      <c r="AG17" s="10">
        <v>97.547233790000007</v>
      </c>
      <c r="AH17" s="10">
        <v>131.10998966</v>
      </c>
      <c r="AI17" s="10">
        <v>157.59234302999999</v>
      </c>
      <c r="AJ17" s="10">
        <v>180.81696811</v>
      </c>
      <c r="AK17" s="10">
        <v>210.84493978</v>
      </c>
      <c r="AL17" s="10">
        <v>246.07598866999999</v>
      </c>
      <c r="AM17" s="10">
        <v>273.31146094000002</v>
      </c>
      <c r="AN17" s="10">
        <v>436.15474107</v>
      </c>
      <c r="AO17" s="10">
        <v>1.0931068500000001</v>
      </c>
      <c r="AP17" s="10">
        <v>16.361598529999998</v>
      </c>
      <c r="AQ17" s="10">
        <v>43.180297590000002</v>
      </c>
      <c r="AR17" s="10">
        <v>66.440760370000007</v>
      </c>
      <c r="AS17" s="10">
        <v>93.664048600000001</v>
      </c>
      <c r="AT17" s="10">
        <v>120.96463562</v>
      </c>
      <c r="AU17" s="10">
        <v>147.56796965000001</v>
      </c>
      <c r="AV17" s="10">
        <v>171.93832189</v>
      </c>
      <c r="AW17" s="10">
        <v>199.02900317999999</v>
      </c>
      <c r="AX17" s="10">
        <v>226.76011102000001</v>
      </c>
      <c r="AY17" s="10">
        <v>256.22122660000002</v>
      </c>
      <c r="AZ17" s="10">
        <v>345.78662104</v>
      </c>
      <c r="BA17" s="10">
        <v>0.44189503000000002</v>
      </c>
      <c r="BB17" s="10">
        <v>18.393450619999999</v>
      </c>
      <c r="BC17" s="10">
        <v>40.384608440000001</v>
      </c>
      <c r="BD17" s="10">
        <v>76.681617970000005</v>
      </c>
      <c r="BE17" s="10">
        <v>102.46216739</v>
      </c>
      <c r="BF17" s="10">
        <v>133.32328240000001</v>
      </c>
      <c r="BG17" s="10">
        <v>168.55000881999999</v>
      </c>
      <c r="BH17" s="10">
        <v>201.83184734</v>
      </c>
      <c r="BI17" s="10">
        <v>227.00450006</v>
      </c>
      <c r="BJ17" s="10">
        <v>257.39680057999999</v>
      </c>
      <c r="BK17" s="10">
        <v>307.99456916000003</v>
      </c>
      <c r="BL17" s="10">
        <v>418.90402653000001</v>
      </c>
      <c r="BM17" s="10">
        <v>0.58578951000000001</v>
      </c>
      <c r="BN17" s="10">
        <v>16.665606579999999</v>
      </c>
      <c r="BO17" s="10">
        <v>40.924702920000001</v>
      </c>
      <c r="BP17" s="10">
        <v>82.845569990000001</v>
      </c>
      <c r="BQ17" s="10">
        <v>102.17705305</v>
      </c>
      <c r="BR17" s="10">
        <v>156.20997707000001</v>
      </c>
      <c r="BS17" s="10">
        <v>198.23258143000001</v>
      </c>
      <c r="BT17" s="10">
        <v>230.66884242</v>
      </c>
      <c r="BU17" s="10">
        <v>274.04821035999998</v>
      </c>
      <c r="BV17" s="10">
        <v>297.63022529</v>
      </c>
      <c r="BW17" s="10">
        <v>329.65039777999999</v>
      </c>
      <c r="BX17" s="10">
        <v>452.58704521999999</v>
      </c>
      <c r="BY17" s="10">
        <v>0.41981735999999997</v>
      </c>
      <c r="BZ17" s="10">
        <v>14.11870425</v>
      </c>
      <c r="CA17" s="10">
        <v>33.236232200000003</v>
      </c>
      <c r="CB17" s="10">
        <v>54.545135979999998</v>
      </c>
      <c r="CC17" s="10">
        <v>85.869952999999995</v>
      </c>
      <c r="CD17" s="10">
        <v>113.05204233000001</v>
      </c>
      <c r="CE17" s="10">
        <v>140.00164975000001</v>
      </c>
      <c r="CF17" s="10">
        <v>163.74540275999999</v>
      </c>
      <c r="CG17" s="10">
        <v>189.34682341000001</v>
      </c>
      <c r="CH17" s="10">
        <v>211.2450948</v>
      </c>
      <c r="CI17" s="10">
        <v>233.6384242</v>
      </c>
      <c r="CJ17" s="10">
        <v>384.98718874999997</v>
      </c>
      <c r="CK17" s="10">
        <v>0.66422159999999997</v>
      </c>
      <c r="CL17" s="10">
        <v>16.128041060000001</v>
      </c>
      <c r="CM17" s="10">
        <v>41.650917040000003</v>
      </c>
      <c r="CN17" s="10">
        <v>65.149526890000004</v>
      </c>
      <c r="CO17" s="10">
        <v>89.794181140000006</v>
      </c>
      <c r="CP17" s="10">
        <v>109.08429818</v>
      </c>
      <c r="CQ17" s="10">
        <v>140.71938474999999</v>
      </c>
      <c r="CR17" s="10">
        <v>167.27356662</v>
      </c>
      <c r="CS17" s="10">
        <v>200.34250575999999</v>
      </c>
      <c r="CT17" s="10">
        <v>225.11803637</v>
      </c>
      <c r="CU17" s="10">
        <v>252.71314473999999</v>
      </c>
      <c r="CV17" s="10">
        <v>352.66099083</v>
      </c>
    </row>
    <row r="18" spans="1:101" x14ac:dyDescent="0.25">
      <c r="A18" t="s">
        <v>126</v>
      </c>
      <c r="B18" t="s">
        <v>128</v>
      </c>
      <c r="C18" t="s">
        <v>136</v>
      </c>
      <c r="D18" t="s">
        <v>137</v>
      </c>
      <c r="E18" s="10">
        <v>0.50017710000000004</v>
      </c>
      <c r="F18" s="10">
        <v>4.0501778499999999</v>
      </c>
      <c r="G18" s="10">
        <v>11.43629271</v>
      </c>
      <c r="H18" s="10">
        <v>20.570620519999999</v>
      </c>
      <c r="I18" s="10">
        <v>29.13320993</v>
      </c>
      <c r="J18" s="10">
        <v>41.488162979999998</v>
      </c>
      <c r="K18" s="10">
        <v>50.207609669999997</v>
      </c>
      <c r="L18" s="10">
        <v>58.998216679999999</v>
      </c>
      <c r="M18" s="10">
        <v>69.193880699999994</v>
      </c>
      <c r="N18" s="10">
        <v>78.491131289999998</v>
      </c>
      <c r="O18" s="10">
        <v>87.812316519999996</v>
      </c>
      <c r="P18" s="10">
        <v>130.66289320000001</v>
      </c>
      <c r="Q18" s="10">
        <v>0.56819213999999996</v>
      </c>
      <c r="R18" s="10">
        <v>3.9749291100000002</v>
      </c>
      <c r="S18" s="10">
        <v>11.56077711</v>
      </c>
      <c r="T18" s="10">
        <v>19.069036449999999</v>
      </c>
      <c r="U18" s="10">
        <v>28.387778099999998</v>
      </c>
      <c r="V18" s="10">
        <v>36.021674849999997</v>
      </c>
      <c r="W18" s="10">
        <v>45.42566652</v>
      </c>
      <c r="X18" s="10">
        <v>54.547953059999998</v>
      </c>
      <c r="Y18" s="10">
        <v>63.261301629999998</v>
      </c>
      <c r="Z18" s="10">
        <v>73.31029264</v>
      </c>
      <c r="AA18" s="10">
        <v>82.971559220000003</v>
      </c>
      <c r="AB18" s="10">
        <v>131.63422889</v>
      </c>
      <c r="AC18" s="10">
        <v>0.30525236</v>
      </c>
      <c r="AD18" s="10">
        <v>3.4175211999999999</v>
      </c>
      <c r="AE18" s="10">
        <v>9.3076526099999999</v>
      </c>
      <c r="AF18" s="10">
        <v>17.386807409999999</v>
      </c>
      <c r="AG18" s="10">
        <v>24.814740019999999</v>
      </c>
      <c r="AH18" s="10">
        <v>33.28806179</v>
      </c>
      <c r="AI18" s="10">
        <v>42.854455170000001</v>
      </c>
      <c r="AJ18" s="10">
        <v>54.225597739999998</v>
      </c>
      <c r="AK18" s="10">
        <v>64.284633459999995</v>
      </c>
      <c r="AL18" s="10">
        <v>75.641554790000001</v>
      </c>
      <c r="AM18" s="10">
        <v>86.676313780000001</v>
      </c>
      <c r="AN18" s="10">
        <v>130.95532039</v>
      </c>
      <c r="AO18" s="10">
        <v>0.87648561999999997</v>
      </c>
      <c r="AP18" s="10">
        <v>5.1022947600000004</v>
      </c>
      <c r="AQ18" s="10">
        <v>12.38486266</v>
      </c>
      <c r="AR18" s="10">
        <v>20.659421739999999</v>
      </c>
      <c r="AS18" s="10">
        <v>30.992748079999998</v>
      </c>
      <c r="AT18" s="10">
        <v>39.634656130000003</v>
      </c>
      <c r="AU18" s="10">
        <v>49.88061089</v>
      </c>
      <c r="AV18" s="10">
        <v>59.701605819999997</v>
      </c>
      <c r="AW18" s="10">
        <v>70.227973840000004</v>
      </c>
      <c r="AX18" s="10">
        <v>81.147997059999994</v>
      </c>
      <c r="AY18" s="10">
        <v>91.780100730000001</v>
      </c>
      <c r="AZ18" s="10">
        <v>138.42712057</v>
      </c>
      <c r="BA18" s="10">
        <v>0.31794702000000002</v>
      </c>
      <c r="BB18" s="10">
        <v>4.3054344499999999</v>
      </c>
      <c r="BC18" s="10">
        <v>10.98964129</v>
      </c>
      <c r="BD18" s="10">
        <v>19.038583800000001</v>
      </c>
      <c r="BE18" s="10">
        <v>30.708607149999999</v>
      </c>
      <c r="BF18" s="10">
        <v>41.340134990000003</v>
      </c>
      <c r="BG18" s="10">
        <v>52.323701929999999</v>
      </c>
      <c r="BH18" s="10">
        <v>61.938788330000001</v>
      </c>
      <c r="BI18" s="10">
        <v>72.819798430000006</v>
      </c>
      <c r="BJ18" s="10">
        <v>83.405465059999997</v>
      </c>
      <c r="BK18" s="10">
        <v>94.751526760000004</v>
      </c>
      <c r="BL18" s="10">
        <v>139.55228690999999</v>
      </c>
      <c r="BM18" s="10">
        <v>0.69454358999999999</v>
      </c>
      <c r="BN18" s="10">
        <v>4.1129180300000003</v>
      </c>
      <c r="BO18" s="10">
        <v>11.67269447</v>
      </c>
      <c r="BP18" s="10">
        <v>21.39914482</v>
      </c>
      <c r="BQ18" s="10">
        <v>31.667408630000001</v>
      </c>
      <c r="BR18" s="10">
        <v>42.646917520000002</v>
      </c>
      <c r="BS18" s="10">
        <v>52.295998449999999</v>
      </c>
      <c r="BT18" s="10">
        <v>63.070359889999999</v>
      </c>
      <c r="BU18" s="10">
        <v>72.86853318</v>
      </c>
      <c r="BV18" s="10">
        <v>84.072186650000006</v>
      </c>
      <c r="BW18" s="10">
        <v>95.946683059999998</v>
      </c>
      <c r="BX18" s="10">
        <v>140.72141535</v>
      </c>
      <c r="BY18" s="10">
        <v>1.06145467</v>
      </c>
      <c r="BZ18" s="10">
        <v>4.3411562799999999</v>
      </c>
      <c r="CA18" s="10">
        <v>12.37278594</v>
      </c>
      <c r="CB18" s="10">
        <v>20.79516014</v>
      </c>
      <c r="CC18" s="10">
        <v>34.14634392</v>
      </c>
      <c r="CD18" s="10">
        <v>45.034393199999997</v>
      </c>
      <c r="CE18" s="10">
        <v>55.603821089999997</v>
      </c>
      <c r="CF18" s="10">
        <v>67.462656319999994</v>
      </c>
      <c r="CG18" s="10">
        <v>78.646705999999995</v>
      </c>
      <c r="CH18" s="10">
        <v>89.596548540000001</v>
      </c>
      <c r="CI18" s="10">
        <v>99.907225359999998</v>
      </c>
      <c r="CJ18" s="10">
        <v>159.53029222000001</v>
      </c>
      <c r="CK18" s="10">
        <v>0.69907068999999999</v>
      </c>
      <c r="CL18" s="10">
        <v>3.7013103300000001</v>
      </c>
      <c r="CM18" s="10">
        <v>9.4809291299999998</v>
      </c>
      <c r="CN18" s="10">
        <v>16.785888889999999</v>
      </c>
      <c r="CO18" s="10">
        <v>24.728509169999999</v>
      </c>
      <c r="CP18" s="10">
        <v>32.316064089999998</v>
      </c>
      <c r="CQ18" s="10">
        <v>39.789829539999999</v>
      </c>
      <c r="CR18" s="10">
        <v>48.119516519999998</v>
      </c>
      <c r="CS18" s="10">
        <v>54.491295800000003</v>
      </c>
      <c r="CT18" s="10">
        <v>62.746757189999997</v>
      </c>
      <c r="CU18" s="10">
        <v>70.151011749999995</v>
      </c>
      <c r="CV18" s="10">
        <v>96.107602880000002</v>
      </c>
    </row>
    <row r="19" spans="1:101" x14ac:dyDescent="0.25">
      <c r="A19" t="s">
        <v>121</v>
      </c>
      <c r="B19" t="s">
        <v>131</v>
      </c>
      <c r="C19" t="s">
        <v>138</v>
      </c>
      <c r="D19" t="s">
        <v>139</v>
      </c>
      <c r="E19" s="10">
        <v>22.042216400000001</v>
      </c>
      <c r="F19" s="10">
        <v>86.768551740000007</v>
      </c>
      <c r="G19" s="10">
        <v>183.25149657</v>
      </c>
      <c r="H19" s="10">
        <v>284.25447487999998</v>
      </c>
      <c r="I19" s="10">
        <v>387.89785423000001</v>
      </c>
      <c r="J19" s="10">
        <v>488.00811169000002</v>
      </c>
      <c r="K19" s="10">
        <v>581.82870656</v>
      </c>
      <c r="L19" s="10">
        <v>677.37079437</v>
      </c>
      <c r="M19" s="10">
        <v>769.32462642999997</v>
      </c>
      <c r="N19" s="10">
        <v>869.67315536000001</v>
      </c>
      <c r="O19" s="10">
        <v>984.59194909999997</v>
      </c>
      <c r="P19" s="10">
        <v>1247.52621327</v>
      </c>
      <c r="Q19" s="10">
        <v>19.96785946</v>
      </c>
      <c r="R19" s="10">
        <v>88.170785640000005</v>
      </c>
      <c r="S19" s="10">
        <v>191.13856168000001</v>
      </c>
      <c r="T19" s="10">
        <v>293.51793329999998</v>
      </c>
      <c r="U19" s="10">
        <v>407.61752913999999</v>
      </c>
      <c r="V19" s="10">
        <v>508.07647637999997</v>
      </c>
      <c r="W19" s="10">
        <v>613.15462305000005</v>
      </c>
      <c r="X19" s="10">
        <v>711.36068757999999</v>
      </c>
      <c r="Y19" s="10">
        <v>809.86370801999999</v>
      </c>
      <c r="Z19" s="10">
        <v>917.85852236999995</v>
      </c>
      <c r="AA19" s="10">
        <v>1038.3815855600001</v>
      </c>
      <c r="AB19" s="10">
        <v>1334.0967222300001</v>
      </c>
      <c r="AC19" s="10">
        <v>26.197470930000001</v>
      </c>
      <c r="AD19" s="10">
        <v>99.391263289999998</v>
      </c>
      <c r="AE19" s="10">
        <v>194.91506699000001</v>
      </c>
      <c r="AF19" s="10">
        <v>294.64339703000002</v>
      </c>
      <c r="AG19" s="10">
        <v>390.64374344999999</v>
      </c>
      <c r="AH19" s="10">
        <v>480.46594168000001</v>
      </c>
      <c r="AI19" s="10">
        <v>572.22718005000002</v>
      </c>
      <c r="AJ19" s="10">
        <v>660.66836794999995</v>
      </c>
      <c r="AK19" s="10">
        <v>751.57908445999999</v>
      </c>
      <c r="AL19" s="10">
        <v>839.29360141999996</v>
      </c>
      <c r="AM19" s="10">
        <v>943.73019216</v>
      </c>
      <c r="AN19" s="10">
        <v>1195.4625212599999</v>
      </c>
      <c r="AO19" s="10">
        <v>22.01765696</v>
      </c>
      <c r="AP19" s="10">
        <v>100.09492598</v>
      </c>
      <c r="AQ19" s="10">
        <v>192.50739107000001</v>
      </c>
      <c r="AR19" s="10">
        <v>294.65096751999999</v>
      </c>
      <c r="AS19" s="10">
        <v>400.71106391000001</v>
      </c>
      <c r="AT19" s="10">
        <v>498.04102432000002</v>
      </c>
      <c r="AU19" s="10">
        <v>603.66183540999998</v>
      </c>
      <c r="AV19" s="10">
        <v>694.76471378999997</v>
      </c>
      <c r="AW19" s="10">
        <v>795.59773772000005</v>
      </c>
      <c r="AX19" s="10">
        <v>904.17470876000004</v>
      </c>
      <c r="AY19" s="10">
        <v>1020.04900925</v>
      </c>
      <c r="AZ19" s="10">
        <v>1265.00123833</v>
      </c>
      <c r="BA19" s="10">
        <v>20.704678820000002</v>
      </c>
      <c r="BB19" s="10">
        <v>96.04539432</v>
      </c>
      <c r="BC19" s="10">
        <v>217.72464575000001</v>
      </c>
      <c r="BD19" s="10">
        <v>356.84288325</v>
      </c>
      <c r="BE19" s="10">
        <v>514.74773627000002</v>
      </c>
      <c r="BF19" s="10">
        <v>704.21262483999999</v>
      </c>
      <c r="BG19" s="10">
        <v>875.91177358000004</v>
      </c>
      <c r="BH19" s="10">
        <v>1037.1844309999999</v>
      </c>
      <c r="BI19" s="10">
        <v>1190.7089352400001</v>
      </c>
      <c r="BJ19" s="10">
        <v>1343.85293166</v>
      </c>
      <c r="BK19" s="10">
        <v>1509.5406540399999</v>
      </c>
      <c r="BL19" s="10">
        <v>1916.7053803700001</v>
      </c>
      <c r="BM19" s="10">
        <v>35.897318249999998</v>
      </c>
      <c r="BN19" s="10">
        <v>159.8196236</v>
      </c>
      <c r="BO19" s="10">
        <v>341.36932087000002</v>
      </c>
      <c r="BP19" s="10">
        <v>513.74675315000002</v>
      </c>
      <c r="BQ19" s="10">
        <v>718.62005091000003</v>
      </c>
      <c r="BR19" s="10">
        <v>882.05063933999998</v>
      </c>
      <c r="BS19" s="10">
        <v>1040.6936342500001</v>
      </c>
      <c r="BT19" s="10">
        <v>1206.5041514100001</v>
      </c>
      <c r="BU19" s="10">
        <v>1358.86527875</v>
      </c>
      <c r="BV19" s="10">
        <v>1506.8107667500001</v>
      </c>
      <c r="BW19" s="10">
        <v>1674.8801719099999</v>
      </c>
      <c r="BX19" s="10">
        <v>2168.0134934399998</v>
      </c>
      <c r="BY19" s="10">
        <v>23.69903047</v>
      </c>
      <c r="BZ19" s="10">
        <v>105.82611436000001</v>
      </c>
      <c r="CA19" s="10">
        <v>227.03439087000001</v>
      </c>
      <c r="CB19" s="10">
        <v>373.67382394999998</v>
      </c>
      <c r="CC19" s="10">
        <v>565.19842955000001</v>
      </c>
      <c r="CD19" s="10">
        <v>733.98488019000001</v>
      </c>
      <c r="CE19" s="10">
        <v>895.72329480999997</v>
      </c>
      <c r="CF19" s="10">
        <v>1031.38121245</v>
      </c>
      <c r="CG19" s="10">
        <v>1167.0480754600001</v>
      </c>
      <c r="CH19" s="10">
        <v>1335.2411671</v>
      </c>
      <c r="CI19" s="10">
        <v>1512.1861353700001</v>
      </c>
      <c r="CJ19" s="10">
        <v>2096.1876643999999</v>
      </c>
      <c r="CK19" s="10">
        <v>20.75102626</v>
      </c>
      <c r="CL19" s="10">
        <v>115.06356326</v>
      </c>
      <c r="CM19" s="10">
        <v>262.70337222000001</v>
      </c>
      <c r="CN19" s="10">
        <v>432.66184050999999</v>
      </c>
      <c r="CO19" s="10">
        <v>623.18383945999994</v>
      </c>
      <c r="CP19" s="10">
        <v>795.81773834000001</v>
      </c>
      <c r="CQ19" s="10">
        <v>963.87237188999995</v>
      </c>
      <c r="CR19" s="10">
        <v>1166.20733432</v>
      </c>
      <c r="CS19" s="10">
        <v>1349.5467186799999</v>
      </c>
      <c r="CT19" s="10">
        <v>1551.6623246500001</v>
      </c>
      <c r="CU19" s="10">
        <v>1755.6847558100001</v>
      </c>
      <c r="CV19" s="10">
        <v>2386.0111464400002</v>
      </c>
    </row>
    <row r="20" spans="1:101" x14ac:dyDescent="0.25">
      <c r="A20" t="s">
        <v>109</v>
      </c>
      <c r="B20" t="s">
        <v>111</v>
      </c>
      <c r="C20" t="s">
        <v>140</v>
      </c>
      <c r="D20" t="s">
        <v>141</v>
      </c>
      <c r="E20" s="10">
        <v>9.7927996200000003</v>
      </c>
      <c r="F20" s="10">
        <v>72.429733110000001</v>
      </c>
      <c r="G20" s="10">
        <v>172.37254884999999</v>
      </c>
      <c r="H20" s="10">
        <v>264.36833317000003</v>
      </c>
      <c r="I20" s="10">
        <v>370.38341967000002</v>
      </c>
      <c r="J20" s="10">
        <v>468.72745865000002</v>
      </c>
      <c r="K20" s="10">
        <v>575.88893029999997</v>
      </c>
      <c r="L20" s="10">
        <v>683.84205239999994</v>
      </c>
      <c r="M20" s="10">
        <v>792.54010360999996</v>
      </c>
      <c r="N20" s="10">
        <v>896.34327461999999</v>
      </c>
      <c r="O20" s="10">
        <v>1012.05916585</v>
      </c>
      <c r="P20" s="10">
        <v>1326.0637252199999</v>
      </c>
      <c r="Q20" s="10">
        <v>12.145065389999999</v>
      </c>
      <c r="R20" s="10">
        <v>78.029316410000007</v>
      </c>
      <c r="S20" s="10">
        <v>185.32441485000001</v>
      </c>
      <c r="T20" s="10">
        <v>289.76002044000001</v>
      </c>
      <c r="U20" s="10">
        <v>411.10806581000003</v>
      </c>
      <c r="V20" s="10">
        <v>526.44912936000003</v>
      </c>
      <c r="W20" s="10">
        <v>657.53895187000001</v>
      </c>
      <c r="X20" s="10">
        <v>788.63912424</v>
      </c>
      <c r="Y20" s="10">
        <v>912.16469160999998</v>
      </c>
      <c r="Z20" s="10">
        <v>1046.3662601200001</v>
      </c>
      <c r="AA20" s="10">
        <v>1186.0133791000001</v>
      </c>
      <c r="AB20" s="10">
        <v>1548.8636211999999</v>
      </c>
      <c r="AC20" s="10">
        <v>15.12650227</v>
      </c>
      <c r="AD20" s="10">
        <v>89.741931579999999</v>
      </c>
      <c r="AE20" s="10">
        <v>205.74635617999999</v>
      </c>
      <c r="AF20" s="10">
        <v>339.50006558000001</v>
      </c>
      <c r="AG20" s="10">
        <v>475.87590021</v>
      </c>
      <c r="AH20" s="10">
        <v>613.34342332999995</v>
      </c>
      <c r="AI20" s="10">
        <v>762.77273156000001</v>
      </c>
      <c r="AJ20" s="10">
        <v>918.50394005999999</v>
      </c>
      <c r="AK20" s="10">
        <v>1071.4151530199999</v>
      </c>
      <c r="AL20" s="10">
        <v>1228.5495062699999</v>
      </c>
      <c r="AM20" s="10">
        <v>1384.9955358499999</v>
      </c>
      <c r="AN20" s="10">
        <v>1824.9423373899999</v>
      </c>
      <c r="AO20" s="10">
        <v>17.28444738</v>
      </c>
      <c r="AP20" s="10">
        <v>112.97961445999999</v>
      </c>
      <c r="AQ20" s="10">
        <v>239.19139000999999</v>
      </c>
      <c r="AR20" s="10">
        <v>383.05920676</v>
      </c>
      <c r="AS20" s="10">
        <v>553.73059295999997</v>
      </c>
      <c r="AT20" s="10">
        <v>692.36701705999997</v>
      </c>
      <c r="AU20" s="10">
        <v>884.63434076999999</v>
      </c>
      <c r="AV20" s="10">
        <v>1044.0757226600001</v>
      </c>
      <c r="AW20" s="10">
        <v>1205.0548999099999</v>
      </c>
      <c r="AX20" s="10">
        <v>1391.3083122800001</v>
      </c>
      <c r="AY20" s="10">
        <v>1565.3605944000001</v>
      </c>
      <c r="AZ20" s="10">
        <v>1980.8942644700001</v>
      </c>
      <c r="BA20" s="10">
        <v>18.261146669999999</v>
      </c>
      <c r="BB20" s="10">
        <v>91.234711759999996</v>
      </c>
      <c r="BC20" s="10">
        <v>246.62463603</v>
      </c>
      <c r="BD20" s="10">
        <v>405.33149888999998</v>
      </c>
      <c r="BE20" s="10">
        <v>577.90152182999998</v>
      </c>
      <c r="BF20" s="10">
        <v>774.89509628999997</v>
      </c>
      <c r="BG20" s="10">
        <v>971.85535535999998</v>
      </c>
      <c r="BH20" s="10">
        <v>1157.7829953200001</v>
      </c>
      <c r="BI20" s="10">
        <v>1336.9096452700001</v>
      </c>
      <c r="BJ20" s="10">
        <v>1519.9795056600001</v>
      </c>
      <c r="BK20" s="10">
        <v>1716.7625350200001</v>
      </c>
      <c r="BL20" s="10">
        <v>2220.2073953099998</v>
      </c>
      <c r="BM20" s="10">
        <v>20.33053327</v>
      </c>
      <c r="BN20" s="10">
        <v>118.19048041000001</v>
      </c>
      <c r="BO20" s="10">
        <v>281.55843439</v>
      </c>
      <c r="BP20" s="10">
        <v>447.89931997000002</v>
      </c>
      <c r="BQ20" s="10">
        <v>625.84773169000005</v>
      </c>
      <c r="BR20" s="10">
        <v>829.48192719999997</v>
      </c>
      <c r="BS20" s="10">
        <v>1020.60330679</v>
      </c>
      <c r="BT20" s="10">
        <v>1227.92590576</v>
      </c>
      <c r="BU20" s="10">
        <v>1416.4448975600001</v>
      </c>
      <c r="BV20" s="10">
        <v>1590.9374418699999</v>
      </c>
      <c r="BW20" s="10">
        <v>1814.2884747999999</v>
      </c>
      <c r="BX20" s="10">
        <v>2338.3730639700002</v>
      </c>
      <c r="BY20" s="10">
        <v>18.820313809999998</v>
      </c>
      <c r="BZ20" s="10">
        <v>113.07123587</v>
      </c>
      <c r="CA20" s="10">
        <v>281.45121571999999</v>
      </c>
      <c r="CB20" s="10">
        <v>442.12278457999997</v>
      </c>
      <c r="CC20" s="10">
        <v>676.55864135000002</v>
      </c>
      <c r="CD20" s="10">
        <v>868.29945031</v>
      </c>
      <c r="CE20" s="10">
        <v>1068.5926764599999</v>
      </c>
      <c r="CF20" s="10">
        <v>1272.0323229999999</v>
      </c>
      <c r="CG20" s="10">
        <v>1480.96994309</v>
      </c>
      <c r="CH20" s="10">
        <v>1679.46819405</v>
      </c>
      <c r="CI20" s="10">
        <v>1893.8566413000001</v>
      </c>
      <c r="CJ20" s="10">
        <v>2487.8875703600002</v>
      </c>
      <c r="CK20" s="10">
        <v>23.239007340000001</v>
      </c>
      <c r="CL20" s="10">
        <v>116.18754708</v>
      </c>
      <c r="CM20" s="10">
        <v>291.37439415</v>
      </c>
      <c r="CN20" s="10">
        <v>476.88783289999998</v>
      </c>
      <c r="CO20" s="10">
        <v>690.91254894999997</v>
      </c>
      <c r="CP20" s="10">
        <v>884.55878292</v>
      </c>
      <c r="CQ20" s="10">
        <v>1084.79247414</v>
      </c>
      <c r="CR20" s="10">
        <v>1309.93106837</v>
      </c>
      <c r="CS20" s="10">
        <v>1493.4127620899999</v>
      </c>
      <c r="CT20" s="10">
        <v>1705.2417858399999</v>
      </c>
      <c r="CU20" s="10">
        <v>1915.8591298599999</v>
      </c>
      <c r="CV20" s="10">
        <v>2481.4463965700002</v>
      </c>
    </row>
    <row r="21" spans="1:101" x14ac:dyDescent="0.25">
      <c r="A21" t="s">
        <v>113</v>
      </c>
      <c r="B21" t="s">
        <v>114</v>
      </c>
      <c r="C21" t="s">
        <v>142</v>
      </c>
      <c r="D21" t="s">
        <v>143</v>
      </c>
      <c r="E21" s="10">
        <v>2.1801613999999998</v>
      </c>
      <c r="F21" s="10">
        <v>99.55463546</v>
      </c>
      <c r="G21" s="10">
        <v>259.16361668000002</v>
      </c>
      <c r="H21" s="10">
        <v>504.93735154000001</v>
      </c>
      <c r="I21" s="10">
        <v>745.92150984</v>
      </c>
      <c r="J21" s="10">
        <v>964.43472475999999</v>
      </c>
      <c r="K21" s="10">
        <v>1151.48547433</v>
      </c>
      <c r="L21" s="10">
        <v>1307.93066041</v>
      </c>
      <c r="M21" s="10">
        <v>1465.57667423</v>
      </c>
      <c r="N21" s="10">
        <v>1663.83159129</v>
      </c>
      <c r="O21" s="10">
        <v>1866.6781119899999</v>
      </c>
      <c r="P21" s="10">
        <v>2649.2502384700001</v>
      </c>
      <c r="Q21" s="10">
        <v>1.62629439</v>
      </c>
      <c r="R21" s="10">
        <v>54.287053989999997</v>
      </c>
      <c r="S21" s="10">
        <v>204.86837972000001</v>
      </c>
      <c r="T21" s="10">
        <v>361.44128318999998</v>
      </c>
      <c r="U21" s="10">
        <v>500.20411001999997</v>
      </c>
      <c r="V21" s="10">
        <v>668.15485462000004</v>
      </c>
      <c r="W21" s="10">
        <v>823.18882588999998</v>
      </c>
      <c r="X21" s="10">
        <v>1009.51842964</v>
      </c>
      <c r="Y21" s="10">
        <v>1139.44391445</v>
      </c>
      <c r="Z21" s="10">
        <v>1318.72512538</v>
      </c>
      <c r="AA21" s="10">
        <v>1491.5610371099999</v>
      </c>
      <c r="AB21" s="10">
        <v>2360.7398638</v>
      </c>
      <c r="AC21" s="10">
        <v>2.6257626300000001</v>
      </c>
      <c r="AD21" s="10">
        <v>75.055084399999998</v>
      </c>
      <c r="AE21" s="10">
        <v>197.04518934999999</v>
      </c>
      <c r="AF21" s="10">
        <v>354.25665549000001</v>
      </c>
      <c r="AG21" s="10">
        <v>554.50533547999999</v>
      </c>
      <c r="AH21" s="10">
        <v>704.21221527</v>
      </c>
      <c r="AI21" s="10">
        <v>887.34410132999994</v>
      </c>
      <c r="AJ21" s="10">
        <v>1036.5270174</v>
      </c>
      <c r="AK21" s="10">
        <v>1185.54253169</v>
      </c>
      <c r="AL21" s="10">
        <v>1342.4466440599999</v>
      </c>
      <c r="AM21" s="10">
        <v>1449.6997150699999</v>
      </c>
      <c r="AN21" s="10">
        <v>2209.5483419799998</v>
      </c>
      <c r="AO21" s="10">
        <v>3.45016722</v>
      </c>
      <c r="AP21" s="10">
        <v>109.45501292</v>
      </c>
      <c r="AQ21" s="10">
        <v>219.22259946</v>
      </c>
      <c r="AR21" s="10">
        <v>391.81055638999999</v>
      </c>
      <c r="AS21" s="10">
        <v>573.21727926000005</v>
      </c>
      <c r="AT21" s="10">
        <v>730.69217643000002</v>
      </c>
      <c r="AU21" s="10">
        <v>946.34003577999999</v>
      </c>
      <c r="AV21" s="10">
        <v>1143.55119554</v>
      </c>
      <c r="AW21" s="10">
        <v>1348.72681096</v>
      </c>
      <c r="AX21" s="10">
        <v>1491.9624821499999</v>
      </c>
      <c r="AY21" s="10">
        <v>1628.3172591099999</v>
      </c>
      <c r="AZ21" s="10">
        <v>2386.7047652199999</v>
      </c>
      <c r="BA21" s="10">
        <v>1.10866788</v>
      </c>
      <c r="BB21" s="10">
        <v>43.351266670000001</v>
      </c>
      <c r="BC21" s="10">
        <v>169.02806845999999</v>
      </c>
      <c r="BD21" s="10">
        <v>288.43657168999999</v>
      </c>
      <c r="BE21" s="10">
        <v>446.68097302000001</v>
      </c>
      <c r="BF21" s="10">
        <v>743.4039861</v>
      </c>
      <c r="BG21" s="10">
        <v>969.93222502000003</v>
      </c>
      <c r="BH21" s="10">
        <v>1101.31513752</v>
      </c>
      <c r="BI21" s="10">
        <v>1385.5540611599999</v>
      </c>
      <c r="BJ21" s="10">
        <v>1503.5895622999999</v>
      </c>
      <c r="BK21" s="10">
        <v>1700.0232547999999</v>
      </c>
      <c r="BL21" s="10">
        <v>2459.5907619499999</v>
      </c>
      <c r="BM21" s="10">
        <v>1.7919836099999999</v>
      </c>
      <c r="BN21" s="10">
        <v>38.61676087</v>
      </c>
      <c r="BO21" s="10">
        <v>187.06483181999999</v>
      </c>
      <c r="BP21" s="10">
        <v>334.08562950999999</v>
      </c>
      <c r="BQ21" s="10">
        <v>504.79003762999997</v>
      </c>
      <c r="BR21" s="10">
        <v>708.98157248999996</v>
      </c>
      <c r="BS21" s="10">
        <v>848.66962219000004</v>
      </c>
      <c r="BT21" s="10">
        <v>1040.2642177099999</v>
      </c>
      <c r="BU21" s="10">
        <v>1209.1312233599999</v>
      </c>
      <c r="BV21" s="10">
        <v>1346.2736894899999</v>
      </c>
      <c r="BW21" s="10">
        <v>1556.18843485</v>
      </c>
      <c r="BX21" s="10">
        <v>2550.20544591</v>
      </c>
      <c r="BY21" s="10">
        <v>2.88478221</v>
      </c>
      <c r="BZ21" s="10">
        <v>84.653457560000007</v>
      </c>
      <c r="CA21" s="10">
        <v>178.67881344</v>
      </c>
      <c r="CB21" s="10">
        <v>301.12927817999997</v>
      </c>
      <c r="CC21" s="10">
        <v>513.58719291</v>
      </c>
      <c r="CD21" s="10">
        <v>707.39096141000005</v>
      </c>
      <c r="CE21" s="10">
        <v>772.37796663999995</v>
      </c>
      <c r="CF21" s="10">
        <v>1029.59095516</v>
      </c>
      <c r="CG21" s="10">
        <v>1204.6771278900001</v>
      </c>
      <c r="CH21" s="10">
        <v>1380.01455657</v>
      </c>
      <c r="CI21" s="10">
        <v>1547.4036074400001</v>
      </c>
      <c r="CJ21" s="10">
        <v>2550.11250049</v>
      </c>
      <c r="CK21" s="10">
        <v>0.78032765000000004</v>
      </c>
      <c r="CL21" s="10">
        <v>14.035064419999999</v>
      </c>
      <c r="CM21" s="10">
        <v>46.83982701</v>
      </c>
      <c r="CN21" s="10">
        <v>95.52549037</v>
      </c>
      <c r="CO21" s="10">
        <v>172.4342201</v>
      </c>
      <c r="CP21" s="10">
        <v>245.59187026000001</v>
      </c>
      <c r="CQ21" s="10">
        <v>336.21343343000001</v>
      </c>
      <c r="CR21" s="10">
        <v>452.71641305999998</v>
      </c>
      <c r="CS21" s="10">
        <v>530.59646793000002</v>
      </c>
      <c r="CT21" s="10">
        <v>680.43392943000003</v>
      </c>
      <c r="CU21" s="10">
        <v>818.98391124</v>
      </c>
      <c r="CV21" s="10">
        <v>1683.6078187400001</v>
      </c>
    </row>
    <row r="22" spans="1:101" x14ac:dyDescent="0.25">
      <c r="A22" t="s">
        <v>113</v>
      </c>
      <c r="B22" t="s">
        <v>114</v>
      </c>
      <c r="C22" t="s">
        <v>144</v>
      </c>
      <c r="D22" t="s">
        <v>145</v>
      </c>
      <c r="E22" s="10">
        <v>9.2611599499999997</v>
      </c>
      <c r="F22" s="10">
        <v>31.71307792</v>
      </c>
      <c r="G22" s="10">
        <v>71.819950250000005</v>
      </c>
      <c r="H22" s="10">
        <v>108.72711821</v>
      </c>
      <c r="I22" s="10">
        <v>153.68683458000001</v>
      </c>
      <c r="J22" s="10">
        <v>191.58020053000001</v>
      </c>
      <c r="K22" s="10">
        <v>236.47757798999999</v>
      </c>
      <c r="L22" s="10">
        <v>287.30428878999999</v>
      </c>
      <c r="M22" s="10">
        <v>333.97598798000001</v>
      </c>
      <c r="N22" s="10">
        <v>381.52695376999998</v>
      </c>
      <c r="O22" s="10">
        <v>429.32123293000001</v>
      </c>
      <c r="P22" s="10">
        <v>643.56388898</v>
      </c>
      <c r="Q22" s="10">
        <v>6.72635001</v>
      </c>
      <c r="R22" s="10">
        <v>30.67169401</v>
      </c>
      <c r="S22" s="10">
        <v>65.832301920000006</v>
      </c>
      <c r="T22" s="10">
        <v>99.618389840000006</v>
      </c>
      <c r="U22" s="10">
        <v>150.47688393999999</v>
      </c>
      <c r="V22" s="10">
        <v>183.99849055000001</v>
      </c>
      <c r="W22" s="10">
        <v>226.08387497000001</v>
      </c>
      <c r="X22" s="10">
        <v>274.35048131999997</v>
      </c>
      <c r="Y22" s="10">
        <v>323.46092664000003</v>
      </c>
      <c r="Z22" s="10">
        <v>367.01684014</v>
      </c>
      <c r="AA22" s="10">
        <v>427.82691053999997</v>
      </c>
      <c r="AB22" s="10">
        <v>614.18460203999996</v>
      </c>
      <c r="AC22" s="10">
        <v>7.2203843299999999</v>
      </c>
      <c r="AD22" s="10">
        <v>24.152839969999999</v>
      </c>
      <c r="AE22" s="10">
        <v>52.507635229999998</v>
      </c>
      <c r="AF22" s="10">
        <v>93.050496820000006</v>
      </c>
      <c r="AG22" s="10">
        <v>127.4929161</v>
      </c>
      <c r="AH22" s="10">
        <v>171.0946127</v>
      </c>
      <c r="AI22" s="10">
        <v>210.97163875000001</v>
      </c>
      <c r="AJ22" s="10">
        <v>293.09450084000002</v>
      </c>
      <c r="AK22" s="10">
        <v>328.07074856999998</v>
      </c>
      <c r="AL22" s="10">
        <v>368.17757067999997</v>
      </c>
      <c r="AM22" s="10">
        <v>378.67546693999998</v>
      </c>
      <c r="AN22" s="10">
        <v>594.95107966</v>
      </c>
      <c r="AO22" s="10">
        <v>4.3248373400000002</v>
      </c>
      <c r="AP22" s="10">
        <v>21.93578217</v>
      </c>
      <c r="AQ22" s="10">
        <v>49.125452320000001</v>
      </c>
      <c r="AR22" s="10">
        <v>80.594385990000006</v>
      </c>
      <c r="AS22" s="10">
        <v>118.82761787</v>
      </c>
      <c r="AT22" s="10">
        <v>148.77535087999999</v>
      </c>
      <c r="AU22" s="10">
        <v>187.62343597</v>
      </c>
      <c r="AV22" s="10">
        <v>223.58366251999999</v>
      </c>
      <c r="AW22" s="10">
        <v>345.96642335000001</v>
      </c>
      <c r="AX22" s="10">
        <v>396.79783156000002</v>
      </c>
      <c r="AY22" s="10">
        <v>431.29001656000003</v>
      </c>
      <c r="AZ22" s="10">
        <v>617.84932013000002</v>
      </c>
      <c r="BA22" s="10">
        <v>2.7927190999999998</v>
      </c>
      <c r="BB22" s="10">
        <v>13.61384101</v>
      </c>
      <c r="BC22" s="10">
        <v>38.13495846</v>
      </c>
      <c r="BD22" s="10">
        <v>67.055385119999997</v>
      </c>
      <c r="BE22" s="10">
        <v>102.54489328</v>
      </c>
      <c r="BF22" s="10">
        <v>143.43326722</v>
      </c>
      <c r="BG22" s="10">
        <v>184.19048221</v>
      </c>
      <c r="BH22" s="10">
        <v>205.23413583000001</v>
      </c>
      <c r="BI22" s="10">
        <v>238.05220965000001</v>
      </c>
      <c r="BJ22" s="10">
        <v>272.24171386</v>
      </c>
      <c r="BK22" s="10">
        <v>309.40051346000001</v>
      </c>
      <c r="BL22" s="10">
        <v>436.62528981999998</v>
      </c>
      <c r="BM22" s="10">
        <v>3.5428818899999999</v>
      </c>
      <c r="BN22" s="10">
        <v>15.467471160000001</v>
      </c>
      <c r="BO22" s="10">
        <v>38.535000930000002</v>
      </c>
      <c r="BP22" s="10">
        <v>60.591538399999997</v>
      </c>
      <c r="BQ22" s="10">
        <v>82.980075260000007</v>
      </c>
      <c r="BR22" s="10">
        <v>110.57522078</v>
      </c>
      <c r="BS22" s="10">
        <v>137.57465836</v>
      </c>
      <c r="BT22" s="10">
        <v>169.26200015000001</v>
      </c>
      <c r="BU22" s="10">
        <v>200.53761444</v>
      </c>
      <c r="BV22" s="10">
        <v>225.22656617999999</v>
      </c>
      <c r="BW22" s="10">
        <v>256.68691003999999</v>
      </c>
      <c r="BX22" s="10">
        <v>397.1469755</v>
      </c>
      <c r="BY22" s="10">
        <v>2.3827235999999998</v>
      </c>
      <c r="BZ22" s="10">
        <v>11.72270159</v>
      </c>
      <c r="CA22" s="10">
        <v>29.978929369999999</v>
      </c>
      <c r="CB22" s="10">
        <v>51.294617459999998</v>
      </c>
      <c r="CC22" s="10">
        <v>75.565746009999998</v>
      </c>
      <c r="CD22" s="10">
        <v>100.06269262000001</v>
      </c>
      <c r="CE22" s="10">
        <v>124.29229795000001</v>
      </c>
      <c r="CF22" s="10">
        <v>151.66877263999999</v>
      </c>
      <c r="CG22" s="10">
        <v>171.94949095000001</v>
      </c>
      <c r="CH22" s="10">
        <v>193.10327627000001</v>
      </c>
      <c r="CI22" s="10">
        <v>221.05858918000001</v>
      </c>
      <c r="CJ22" s="10">
        <v>362.40484007999999</v>
      </c>
      <c r="CK22" s="10">
        <v>1.0960870700000001</v>
      </c>
      <c r="CL22" s="10">
        <v>7.5584990400000001</v>
      </c>
      <c r="CM22" s="10">
        <v>23.930850840000002</v>
      </c>
      <c r="CN22" s="10">
        <v>39.738265239999997</v>
      </c>
      <c r="CO22" s="10">
        <v>57.735581379999999</v>
      </c>
      <c r="CP22" s="10">
        <v>73.779805120000006</v>
      </c>
      <c r="CQ22" s="10">
        <v>94.086295669999998</v>
      </c>
      <c r="CR22" s="10">
        <v>111.81851396</v>
      </c>
      <c r="CS22" s="10">
        <v>130.10703296</v>
      </c>
      <c r="CT22" s="10">
        <v>149.50038609999999</v>
      </c>
      <c r="CU22" s="10">
        <v>169.36400774000001</v>
      </c>
      <c r="CV22" s="10">
        <v>259.81468208000001</v>
      </c>
    </row>
    <row r="23" spans="1:101" x14ac:dyDescent="0.25">
      <c r="A23" t="s">
        <v>109</v>
      </c>
      <c r="B23" t="s">
        <v>111</v>
      </c>
      <c r="C23" t="s">
        <v>146</v>
      </c>
      <c r="D23" t="s">
        <v>147</v>
      </c>
      <c r="E23" s="10">
        <v>15.91531541</v>
      </c>
      <c r="F23" s="10">
        <v>83.932042629999998</v>
      </c>
      <c r="G23" s="10">
        <v>189.19693473999999</v>
      </c>
      <c r="H23" s="10">
        <v>286.89928359999999</v>
      </c>
      <c r="I23" s="10">
        <v>398.23098966999999</v>
      </c>
      <c r="J23" s="10">
        <v>502.10871533</v>
      </c>
      <c r="K23" s="10">
        <v>610.47510626999997</v>
      </c>
      <c r="L23" s="10">
        <v>721.01550992</v>
      </c>
      <c r="M23" s="10">
        <v>827.89583156000003</v>
      </c>
      <c r="N23" s="10">
        <v>941.44576337000001</v>
      </c>
      <c r="O23" s="10">
        <v>1057.3299954199999</v>
      </c>
      <c r="P23" s="10">
        <v>1370.64803766</v>
      </c>
      <c r="Q23" s="10">
        <v>16.568829610000002</v>
      </c>
      <c r="R23" s="10">
        <v>97.946604140000005</v>
      </c>
      <c r="S23" s="10">
        <v>212.73631377999999</v>
      </c>
      <c r="T23" s="10">
        <v>324.96386482000003</v>
      </c>
      <c r="U23" s="10">
        <v>449.68238137999998</v>
      </c>
      <c r="V23" s="10">
        <v>568.82825514000001</v>
      </c>
      <c r="W23" s="10">
        <v>700.36628693</v>
      </c>
      <c r="X23" s="10">
        <v>840.45770971000002</v>
      </c>
      <c r="Y23" s="10">
        <v>969.59213067999997</v>
      </c>
      <c r="Z23" s="10">
        <v>1115.16383006</v>
      </c>
      <c r="AA23" s="10">
        <v>1260.4412763600001</v>
      </c>
      <c r="AB23" s="10">
        <v>1593.9960494300001</v>
      </c>
      <c r="AC23" s="10">
        <v>20.376199199999999</v>
      </c>
      <c r="AD23" s="10">
        <v>115.02148783</v>
      </c>
      <c r="AE23" s="10">
        <v>243.88611007</v>
      </c>
      <c r="AF23" s="10">
        <v>400.16875954</v>
      </c>
      <c r="AG23" s="10">
        <v>551.84657072000005</v>
      </c>
      <c r="AH23" s="10">
        <v>696.35784729</v>
      </c>
      <c r="AI23" s="10">
        <v>863.00395151999999</v>
      </c>
      <c r="AJ23" s="10">
        <v>1023.7373993800001</v>
      </c>
      <c r="AK23" s="10">
        <v>1183.67505605</v>
      </c>
      <c r="AL23" s="10">
        <v>1351.4401920400001</v>
      </c>
      <c r="AM23" s="10">
        <v>1535.2762841199999</v>
      </c>
      <c r="AN23" s="10">
        <v>1964.1154989700001</v>
      </c>
      <c r="AO23" s="10">
        <v>29.03700444</v>
      </c>
      <c r="AP23" s="10">
        <v>152.89999537</v>
      </c>
      <c r="AQ23" s="10">
        <v>312.53009194999998</v>
      </c>
      <c r="AR23" s="10">
        <v>483.44114502000002</v>
      </c>
      <c r="AS23" s="10">
        <v>670.83052137000004</v>
      </c>
      <c r="AT23" s="10">
        <v>838.83515933000001</v>
      </c>
      <c r="AU23" s="10">
        <v>1041.9096075099999</v>
      </c>
      <c r="AV23" s="10">
        <v>1243.8869229899999</v>
      </c>
      <c r="AW23" s="10">
        <v>1421.7916254500001</v>
      </c>
      <c r="AX23" s="10">
        <v>1639.0134109099999</v>
      </c>
      <c r="AY23" s="10">
        <v>1836.0499777099999</v>
      </c>
      <c r="AZ23" s="10">
        <v>2206.85571127</v>
      </c>
      <c r="BA23" s="10">
        <v>14.56401876</v>
      </c>
      <c r="BB23" s="10">
        <v>125.01432561</v>
      </c>
      <c r="BC23" s="10">
        <v>305.63084659999998</v>
      </c>
      <c r="BD23" s="10">
        <v>496.51167831999999</v>
      </c>
      <c r="BE23" s="10">
        <v>708.07449499999996</v>
      </c>
      <c r="BF23" s="10">
        <v>923.46659228999999</v>
      </c>
      <c r="BG23" s="10">
        <v>1157.54362816</v>
      </c>
      <c r="BH23" s="10">
        <v>1362.89197405</v>
      </c>
      <c r="BI23" s="10">
        <v>1556.8731493600001</v>
      </c>
      <c r="BJ23" s="10">
        <v>1762.98989738</v>
      </c>
      <c r="BK23" s="10">
        <v>1959.88548584</v>
      </c>
      <c r="BL23" s="10">
        <v>2440.4543765200001</v>
      </c>
      <c r="BM23" s="10">
        <v>29.01277047</v>
      </c>
      <c r="BN23" s="10">
        <v>144.60814719000001</v>
      </c>
      <c r="BO23" s="10">
        <v>349.77466841</v>
      </c>
      <c r="BP23" s="10">
        <v>534.98097131999998</v>
      </c>
      <c r="BQ23" s="10">
        <v>734.96529514999997</v>
      </c>
      <c r="BR23" s="10">
        <v>949.59993699999995</v>
      </c>
      <c r="BS23" s="10">
        <v>1157.78659683</v>
      </c>
      <c r="BT23" s="10">
        <v>1384.1287140899999</v>
      </c>
      <c r="BU23" s="10">
        <v>1587.35588284</v>
      </c>
      <c r="BV23" s="10">
        <v>1774.5032902</v>
      </c>
      <c r="BW23" s="10">
        <v>2004.8246756200001</v>
      </c>
      <c r="BX23" s="10">
        <v>2489.6402206299999</v>
      </c>
      <c r="BY23" s="10">
        <v>29.640270449999999</v>
      </c>
      <c r="BZ23" s="10">
        <v>141.83345929999999</v>
      </c>
      <c r="CA23" s="10">
        <v>333.87724381999999</v>
      </c>
      <c r="CB23" s="10">
        <v>519.69837982000001</v>
      </c>
      <c r="CC23" s="10">
        <v>761.27747140999998</v>
      </c>
      <c r="CD23" s="10">
        <v>963.73363806999998</v>
      </c>
      <c r="CE23" s="10">
        <v>1156.5662339099999</v>
      </c>
      <c r="CF23" s="10">
        <v>1372.5542399799999</v>
      </c>
      <c r="CG23" s="10">
        <v>1570.5064290400001</v>
      </c>
      <c r="CH23" s="10">
        <v>1771.27989798</v>
      </c>
      <c r="CI23" s="10">
        <v>1969.70361546</v>
      </c>
      <c r="CJ23" s="10">
        <v>2484.0506136200001</v>
      </c>
      <c r="CK23" s="10">
        <v>33.092264559999997</v>
      </c>
      <c r="CL23" s="10">
        <v>152.30587495</v>
      </c>
      <c r="CM23" s="10">
        <v>350.51481586</v>
      </c>
      <c r="CN23" s="10">
        <v>540.43042691000005</v>
      </c>
      <c r="CO23" s="10">
        <v>756.31070054999998</v>
      </c>
      <c r="CP23" s="10">
        <v>952.56252273999996</v>
      </c>
      <c r="CQ23" s="10">
        <v>1149.3120835899999</v>
      </c>
      <c r="CR23" s="10">
        <v>1370.9123908700001</v>
      </c>
      <c r="CS23" s="10">
        <v>1551.4801519499999</v>
      </c>
      <c r="CT23" s="10">
        <v>1770.6302630299999</v>
      </c>
      <c r="CU23" s="10">
        <v>1969.07405539</v>
      </c>
      <c r="CV23" s="10">
        <v>2451.6969270499999</v>
      </c>
    </row>
    <row r="24" spans="1:101" x14ac:dyDescent="0.25">
      <c r="A24" t="s">
        <v>126</v>
      </c>
      <c r="B24" t="s">
        <v>128</v>
      </c>
      <c r="C24" t="s">
        <v>148</v>
      </c>
      <c r="D24" t="s">
        <v>149</v>
      </c>
      <c r="E24" s="10">
        <v>0.89164505999999999</v>
      </c>
      <c r="F24" s="10">
        <v>2.5021845100000002</v>
      </c>
      <c r="G24" s="10">
        <v>8.7207265799999991</v>
      </c>
      <c r="H24" s="10">
        <v>17.0113941</v>
      </c>
      <c r="I24" s="10">
        <v>30.219033970000002</v>
      </c>
      <c r="J24" s="10">
        <v>41.48408294</v>
      </c>
      <c r="K24" s="10">
        <v>55.218216439999999</v>
      </c>
      <c r="L24" s="10">
        <v>69.376406259999996</v>
      </c>
      <c r="M24" s="10">
        <v>88.434578700000003</v>
      </c>
      <c r="N24" s="10">
        <v>105.34969705</v>
      </c>
      <c r="O24" s="10">
        <v>122.79008177</v>
      </c>
      <c r="P24" s="10">
        <v>287.09676437000002</v>
      </c>
      <c r="Q24" s="10">
        <v>0.50730682999999999</v>
      </c>
      <c r="R24" s="10">
        <v>3.5394278300000002</v>
      </c>
      <c r="S24" s="10">
        <v>13.21156998</v>
      </c>
      <c r="T24" s="10">
        <v>21.557335989999999</v>
      </c>
      <c r="U24" s="10">
        <v>34.683254900000001</v>
      </c>
      <c r="V24" s="10">
        <v>50.866673200000001</v>
      </c>
      <c r="W24" s="10">
        <v>69.151098500000003</v>
      </c>
      <c r="X24" s="10">
        <v>86.982084589999999</v>
      </c>
      <c r="Y24" s="10">
        <v>107.53619449</v>
      </c>
      <c r="Z24" s="10">
        <v>135.59061763</v>
      </c>
      <c r="AA24" s="10">
        <v>155.02489127999999</v>
      </c>
      <c r="AB24" s="10">
        <v>412.78594221999998</v>
      </c>
      <c r="AC24" s="10">
        <v>0.62570616000000001</v>
      </c>
      <c r="AD24" s="10">
        <v>2.7116272499999998</v>
      </c>
      <c r="AE24" s="10">
        <v>12.02636231</v>
      </c>
      <c r="AF24" s="10">
        <v>22.575939519999999</v>
      </c>
      <c r="AG24" s="10">
        <v>42.009182500000001</v>
      </c>
      <c r="AH24" s="10">
        <v>63.956860589999998</v>
      </c>
      <c r="AI24" s="10">
        <v>85.333590090000001</v>
      </c>
      <c r="AJ24" s="10">
        <v>105.91891262999999</v>
      </c>
      <c r="AK24" s="10">
        <v>128.21573069999999</v>
      </c>
      <c r="AL24" s="10">
        <v>162.02498829000001</v>
      </c>
      <c r="AM24" s="10">
        <v>182.03258234</v>
      </c>
      <c r="AN24" s="10">
        <v>398.57063119999998</v>
      </c>
      <c r="AO24" s="10">
        <v>2.0892906</v>
      </c>
      <c r="AP24" s="10">
        <v>8.2321626299999995</v>
      </c>
      <c r="AQ24" s="10">
        <v>23.336635050000002</v>
      </c>
      <c r="AR24" s="10">
        <v>38.31989291</v>
      </c>
      <c r="AS24" s="10">
        <v>61.181192680000002</v>
      </c>
      <c r="AT24" s="10">
        <v>80.493883620000005</v>
      </c>
      <c r="AU24" s="10">
        <v>101.50271794</v>
      </c>
      <c r="AV24" s="10">
        <v>132.69126928</v>
      </c>
      <c r="AW24" s="10">
        <v>164.9309021</v>
      </c>
      <c r="AX24" s="10">
        <v>188.17633008999999</v>
      </c>
      <c r="AY24" s="10">
        <v>210.47829232000001</v>
      </c>
      <c r="AZ24" s="10">
        <v>367.75906994000002</v>
      </c>
      <c r="BA24" s="10">
        <v>0.76533207999999997</v>
      </c>
      <c r="BB24" s="10">
        <v>5.2316873599999996</v>
      </c>
      <c r="BC24" s="10">
        <v>12.46714077</v>
      </c>
      <c r="BD24" s="10">
        <v>22.063787900000001</v>
      </c>
      <c r="BE24" s="10">
        <v>41.96360919</v>
      </c>
      <c r="BF24" s="10">
        <v>59.46849993</v>
      </c>
      <c r="BG24" s="10">
        <v>81.475487569999999</v>
      </c>
      <c r="BH24" s="10">
        <v>101.52201581</v>
      </c>
      <c r="BI24" s="10">
        <v>130.80981385999999</v>
      </c>
      <c r="BJ24" s="10">
        <v>155.55828840000001</v>
      </c>
      <c r="BK24" s="10">
        <v>169.88202043999999</v>
      </c>
      <c r="BL24" s="10">
        <v>333.14367363000002</v>
      </c>
      <c r="BM24" s="10">
        <v>0.86082422000000003</v>
      </c>
      <c r="BN24" s="10">
        <v>4.5774057800000003</v>
      </c>
      <c r="BO24" s="10">
        <v>15.61520436</v>
      </c>
      <c r="BP24" s="10">
        <v>34.650413909999997</v>
      </c>
      <c r="BQ24" s="10">
        <v>58.032239070000003</v>
      </c>
      <c r="BR24" s="10">
        <v>76.681346790000006</v>
      </c>
      <c r="BS24" s="10">
        <v>98.881845049999995</v>
      </c>
      <c r="BT24" s="10">
        <v>115.31732149</v>
      </c>
      <c r="BU24" s="10">
        <v>130.19088651999999</v>
      </c>
      <c r="BV24" s="10">
        <v>147.43062538999999</v>
      </c>
      <c r="BW24" s="10">
        <v>166.79826288999999</v>
      </c>
      <c r="BX24" s="10">
        <v>305.68246445</v>
      </c>
      <c r="BY24" s="10">
        <v>0.7981357</v>
      </c>
      <c r="BZ24" s="10">
        <v>2.74644266</v>
      </c>
      <c r="CA24" s="10">
        <v>19.691993530000001</v>
      </c>
      <c r="CB24" s="10">
        <v>30.758996150000002</v>
      </c>
      <c r="CC24" s="10">
        <v>46.268815920000002</v>
      </c>
      <c r="CD24" s="10">
        <v>65.878043790000007</v>
      </c>
      <c r="CE24" s="10">
        <v>84.472238540000006</v>
      </c>
      <c r="CF24" s="10">
        <v>104.30047401</v>
      </c>
      <c r="CG24" s="10">
        <v>123.24667567</v>
      </c>
      <c r="CH24" s="10">
        <v>137.94433917999999</v>
      </c>
      <c r="CI24" s="10">
        <v>166.30926233</v>
      </c>
      <c r="CJ24" s="10">
        <v>324.16245595999999</v>
      </c>
      <c r="CK24" s="10">
        <v>0.31897019999999998</v>
      </c>
      <c r="CL24" s="10">
        <v>2.81786117</v>
      </c>
      <c r="CM24" s="10">
        <v>20.398595759999999</v>
      </c>
      <c r="CN24" s="10">
        <v>33.792839569999998</v>
      </c>
      <c r="CO24" s="10">
        <v>56.297974949999997</v>
      </c>
      <c r="CP24" s="10">
        <v>77.106013180000005</v>
      </c>
      <c r="CQ24" s="10">
        <v>104.33367269</v>
      </c>
      <c r="CR24" s="10">
        <v>131.14841053000001</v>
      </c>
      <c r="CS24" s="10">
        <v>149.65821538</v>
      </c>
      <c r="CT24" s="10">
        <v>177.85516046000001</v>
      </c>
      <c r="CU24" s="10">
        <v>201.77412623000001</v>
      </c>
      <c r="CV24" s="10">
        <v>355.97885324999999</v>
      </c>
    </row>
    <row r="25" spans="1:101" x14ac:dyDescent="0.25">
      <c r="A25" t="s">
        <v>109</v>
      </c>
      <c r="B25" t="s">
        <v>111</v>
      </c>
      <c r="C25" t="s">
        <v>150</v>
      </c>
      <c r="D25" t="s">
        <v>151</v>
      </c>
      <c r="E25" s="10">
        <v>65.444913639999996</v>
      </c>
      <c r="F25" s="10">
        <v>291.11479693000001</v>
      </c>
      <c r="G25" s="10">
        <v>622.42722832000004</v>
      </c>
      <c r="H25" s="10">
        <v>923.52003486000001</v>
      </c>
      <c r="I25" s="10">
        <v>1284.2370829700001</v>
      </c>
      <c r="J25" s="10">
        <v>1644.3845444900001</v>
      </c>
      <c r="K25" s="10">
        <v>2039.67804671</v>
      </c>
      <c r="L25" s="10">
        <v>2482.8676741499999</v>
      </c>
      <c r="M25" s="10">
        <v>2925.1828855600002</v>
      </c>
      <c r="N25" s="10">
        <v>3444.5789545500002</v>
      </c>
      <c r="O25" s="10">
        <v>4018.0827660499999</v>
      </c>
      <c r="P25" s="10">
        <v>6409.7708232699997</v>
      </c>
      <c r="Q25" s="10">
        <v>98.462528820000003</v>
      </c>
      <c r="R25" s="10">
        <v>346.13092181000002</v>
      </c>
      <c r="S25" s="10">
        <v>725.23797936000005</v>
      </c>
      <c r="T25" s="10">
        <v>1065.25296445</v>
      </c>
      <c r="U25" s="10">
        <v>1474.29107937</v>
      </c>
      <c r="V25" s="10">
        <v>1853.91056566</v>
      </c>
      <c r="W25" s="10">
        <v>2324.2015690100002</v>
      </c>
      <c r="X25" s="10">
        <v>2806.3505491199999</v>
      </c>
      <c r="Y25" s="10">
        <v>3208.6831439799998</v>
      </c>
      <c r="Z25" s="10">
        <v>3779.39890625</v>
      </c>
      <c r="AA25" s="10">
        <v>4464.1851039100002</v>
      </c>
      <c r="AB25" s="10">
        <v>7617.3485067499996</v>
      </c>
      <c r="AC25" s="10">
        <v>69.610682690000004</v>
      </c>
      <c r="AD25" s="10">
        <v>316.29541</v>
      </c>
      <c r="AE25" s="10">
        <v>659.07809967000003</v>
      </c>
      <c r="AF25" s="10">
        <v>1084.46837721</v>
      </c>
      <c r="AG25" s="10">
        <v>1527.59847485</v>
      </c>
      <c r="AH25" s="10">
        <v>1974.8531955599999</v>
      </c>
      <c r="AI25" s="10">
        <v>2538.0382801000001</v>
      </c>
      <c r="AJ25" s="10">
        <v>3001.00750483</v>
      </c>
      <c r="AK25" s="10">
        <v>3501.2742091999999</v>
      </c>
      <c r="AL25" s="10">
        <v>4129.0650582999997</v>
      </c>
      <c r="AM25" s="10">
        <v>4831.1810087000003</v>
      </c>
      <c r="AN25" s="10">
        <v>7813.9013066500002</v>
      </c>
      <c r="AO25" s="10">
        <v>116.41019781999999</v>
      </c>
      <c r="AP25" s="10">
        <v>415.24000890999997</v>
      </c>
      <c r="AQ25" s="10">
        <v>859.73088733999998</v>
      </c>
      <c r="AR25" s="10">
        <v>1372.9661099299999</v>
      </c>
      <c r="AS25" s="10">
        <v>1881.8334574400001</v>
      </c>
      <c r="AT25" s="10">
        <v>2338.9513648699999</v>
      </c>
      <c r="AU25" s="10">
        <v>2941.7629399500001</v>
      </c>
      <c r="AV25" s="10">
        <v>3490.3460241399998</v>
      </c>
      <c r="AW25" s="10">
        <v>4081.2423672300001</v>
      </c>
      <c r="AX25" s="10">
        <v>4842.0411102600001</v>
      </c>
      <c r="AY25" s="10">
        <v>5679.3171522499997</v>
      </c>
      <c r="AZ25" s="10">
        <v>8982.4398260100006</v>
      </c>
      <c r="BA25" s="10">
        <v>80.395057559999998</v>
      </c>
      <c r="BB25" s="10">
        <v>353.41872030000002</v>
      </c>
      <c r="BC25" s="10">
        <v>849.93028860000004</v>
      </c>
      <c r="BD25" s="10">
        <v>1321.0834534799999</v>
      </c>
      <c r="BE25" s="10">
        <v>1940.8162193000001</v>
      </c>
      <c r="BF25" s="10">
        <v>2548.0690457599999</v>
      </c>
      <c r="BG25" s="10">
        <v>3202.7153585199999</v>
      </c>
      <c r="BH25" s="10">
        <v>3788.5204842200001</v>
      </c>
      <c r="BI25" s="10">
        <v>4454.8668311199999</v>
      </c>
      <c r="BJ25" s="10">
        <v>5214.83552143</v>
      </c>
      <c r="BK25" s="10">
        <v>6052.4415609099997</v>
      </c>
      <c r="BL25" s="10">
        <v>8970.3652621500005</v>
      </c>
      <c r="BM25" s="10">
        <v>98.415166589999998</v>
      </c>
      <c r="BN25" s="10">
        <v>415.38692584</v>
      </c>
      <c r="BO25" s="10">
        <v>899.12174567</v>
      </c>
      <c r="BP25" s="10">
        <v>1475.34505575</v>
      </c>
      <c r="BQ25" s="10">
        <v>2099.5006636600001</v>
      </c>
      <c r="BR25" s="10">
        <v>2747.21168373</v>
      </c>
      <c r="BS25" s="10">
        <v>3278.9650507000001</v>
      </c>
      <c r="BT25" s="10">
        <v>3853.2299391900001</v>
      </c>
      <c r="BU25" s="10">
        <v>4428.8110767099997</v>
      </c>
      <c r="BV25" s="10">
        <v>5325.5220734799996</v>
      </c>
      <c r="BW25" s="10">
        <v>6118.9710620300002</v>
      </c>
      <c r="BX25" s="10">
        <v>9075.8283491300008</v>
      </c>
      <c r="BY25" s="10">
        <v>118.07694425</v>
      </c>
      <c r="BZ25" s="10">
        <v>398.81722167999999</v>
      </c>
      <c r="CA25" s="10">
        <v>842.93427397999994</v>
      </c>
      <c r="CB25" s="10">
        <v>1307.6679032500001</v>
      </c>
      <c r="CC25" s="10">
        <v>1924.34294692</v>
      </c>
      <c r="CD25" s="10">
        <v>2588.7403065399999</v>
      </c>
      <c r="CE25" s="10">
        <v>3208.90614869</v>
      </c>
      <c r="CF25" s="10">
        <v>3764.7842544999999</v>
      </c>
      <c r="CG25" s="10">
        <v>4305.7178358199999</v>
      </c>
      <c r="CH25" s="10">
        <v>5207.1943763299996</v>
      </c>
      <c r="CI25" s="10">
        <v>5872.51818439</v>
      </c>
      <c r="CJ25" s="10">
        <v>9542.3637462000006</v>
      </c>
      <c r="CK25" s="10">
        <v>76.925539920000006</v>
      </c>
      <c r="CL25" s="10">
        <v>329.87470841999999</v>
      </c>
      <c r="CM25" s="10">
        <v>831.77378023999995</v>
      </c>
      <c r="CN25" s="10">
        <v>1364.79396056</v>
      </c>
      <c r="CO25" s="10">
        <v>1970.0835078299999</v>
      </c>
      <c r="CP25" s="10">
        <v>2542.70994784</v>
      </c>
      <c r="CQ25" s="10">
        <v>3167.2854129100001</v>
      </c>
      <c r="CR25" s="10">
        <v>3826.3192136799998</v>
      </c>
      <c r="CS25" s="10">
        <v>4421.7745253100002</v>
      </c>
      <c r="CT25" s="10">
        <v>5189.1857792999999</v>
      </c>
      <c r="CU25" s="10">
        <v>5945.6425861999996</v>
      </c>
      <c r="CV25" s="10">
        <v>9470.8911461499993</v>
      </c>
    </row>
    <row r="26" spans="1:101" x14ac:dyDescent="0.25">
      <c r="A26" t="s">
        <v>107</v>
      </c>
      <c r="B26" t="s">
        <v>108</v>
      </c>
      <c r="C26" t="s">
        <v>152</v>
      </c>
      <c r="D26" t="s">
        <v>108</v>
      </c>
      <c r="E26" s="10">
        <v>4.4407216800000002</v>
      </c>
      <c r="F26" s="10">
        <v>29.576200920000002</v>
      </c>
      <c r="G26" s="10">
        <v>134.5445703</v>
      </c>
      <c r="H26" s="10">
        <v>313.25371796000002</v>
      </c>
      <c r="I26" s="10">
        <v>554.71143746999996</v>
      </c>
      <c r="J26" s="10">
        <v>773.60459133999996</v>
      </c>
      <c r="K26" s="10">
        <v>987.53530044000001</v>
      </c>
      <c r="L26" s="10">
        <v>1264.7096564799999</v>
      </c>
      <c r="M26" s="10">
        <v>1511.2918012099999</v>
      </c>
      <c r="N26" s="10">
        <v>1716.6267459999999</v>
      </c>
      <c r="O26" s="10">
        <v>1950.90246465</v>
      </c>
      <c r="P26" s="10">
        <v>3666.86787508</v>
      </c>
      <c r="Q26" s="10">
        <v>30.059085079999999</v>
      </c>
      <c r="R26" s="10">
        <v>66.003256789999995</v>
      </c>
      <c r="S26" s="10">
        <v>142.22403448</v>
      </c>
      <c r="T26" s="10">
        <v>271.67664972</v>
      </c>
      <c r="U26" s="10">
        <v>493.09625706999998</v>
      </c>
      <c r="V26" s="10">
        <v>641.86295901000005</v>
      </c>
      <c r="W26" s="10">
        <v>912.38122929999997</v>
      </c>
      <c r="X26" s="10">
        <v>1196.83450464</v>
      </c>
      <c r="Y26" s="10">
        <v>1391.2794818899999</v>
      </c>
      <c r="Z26" s="10">
        <v>1628.7020732200001</v>
      </c>
      <c r="AA26" s="10">
        <v>1907.70540016</v>
      </c>
      <c r="AB26" s="10">
        <v>3363.2385221999998</v>
      </c>
      <c r="AC26" s="10">
        <v>22.757928459999999</v>
      </c>
      <c r="AD26" s="10">
        <v>68.293352040000002</v>
      </c>
      <c r="AE26" s="10">
        <v>187.0494922</v>
      </c>
      <c r="AF26" s="10">
        <v>386.61072760000002</v>
      </c>
      <c r="AG26" s="10">
        <v>589.58382148999999</v>
      </c>
      <c r="AH26" s="10">
        <v>810.14320127999997</v>
      </c>
      <c r="AI26" s="10">
        <v>1038.4224858699999</v>
      </c>
      <c r="AJ26" s="10">
        <v>1272.3483114600001</v>
      </c>
      <c r="AK26" s="10">
        <v>1519.32962634</v>
      </c>
      <c r="AL26" s="10">
        <v>1840.29413243</v>
      </c>
      <c r="AM26" s="10">
        <v>2221.22290699</v>
      </c>
      <c r="AN26" s="10">
        <v>3866.27145999</v>
      </c>
      <c r="AO26" s="10">
        <v>37.075477990000003</v>
      </c>
      <c r="AP26" s="10">
        <v>81.671807509999994</v>
      </c>
      <c r="AQ26" s="10">
        <v>204.01687028000001</v>
      </c>
      <c r="AR26" s="10">
        <v>325.11624203000002</v>
      </c>
      <c r="AS26" s="10">
        <v>557.87957381000001</v>
      </c>
      <c r="AT26" s="10">
        <v>833.15301105000003</v>
      </c>
      <c r="AU26" s="10">
        <v>1150.51051407</v>
      </c>
      <c r="AV26" s="10">
        <v>1403.91183643</v>
      </c>
      <c r="AW26" s="10">
        <v>1743.4169900300001</v>
      </c>
      <c r="AX26" s="10">
        <v>2073.3695321300002</v>
      </c>
      <c r="AY26" s="10">
        <v>2387.8030425699999</v>
      </c>
      <c r="AZ26" s="10">
        <v>4126.9101188300001</v>
      </c>
      <c r="BA26" s="10">
        <v>17.389120689999999</v>
      </c>
      <c r="BB26" s="10">
        <v>66.637441690000003</v>
      </c>
      <c r="BC26" s="10">
        <v>160.08033782999999</v>
      </c>
      <c r="BD26" s="10">
        <v>304.55956185999997</v>
      </c>
      <c r="BE26" s="10">
        <v>506.13477842999998</v>
      </c>
      <c r="BF26" s="10">
        <v>724.94281107999996</v>
      </c>
      <c r="BG26" s="10">
        <v>1018.86784206</v>
      </c>
      <c r="BH26" s="10">
        <v>1318.7038</v>
      </c>
      <c r="BI26" s="10">
        <v>1694.82245291</v>
      </c>
      <c r="BJ26" s="10">
        <v>1982.53347558</v>
      </c>
      <c r="BK26" s="10">
        <v>2331.7758885500002</v>
      </c>
      <c r="BL26" s="10">
        <v>4034.5051868599999</v>
      </c>
      <c r="BM26" s="10">
        <v>3.8673129999999998</v>
      </c>
      <c r="BN26" s="10">
        <v>37.848629559999999</v>
      </c>
      <c r="BO26" s="10">
        <v>159.54906872000001</v>
      </c>
      <c r="BP26" s="10">
        <v>296.77855491999998</v>
      </c>
      <c r="BQ26" s="10">
        <v>502.78852022000001</v>
      </c>
      <c r="BR26" s="10">
        <v>810.20911706000004</v>
      </c>
      <c r="BS26" s="10">
        <v>1183.1275111699999</v>
      </c>
      <c r="BT26" s="10">
        <v>1439.6540712999999</v>
      </c>
      <c r="BU26" s="10">
        <v>1675.51839548</v>
      </c>
      <c r="BV26" s="10">
        <v>1952.6305326300001</v>
      </c>
      <c r="BW26" s="10">
        <v>2230.5318336199998</v>
      </c>
      <c r="BX26" s="10">
        <v>4028.6425387300001</v>
      </c>
      <c r="BY26" s="10">
        <v>7.3412721999999997</v>
      </c>
      <c r="BZ26" s="10">
        <v>42.607543849999999</v>
      </c>
      <c r="CA26" s="10">
        <v>139.60882103</v>
      </c>
      <c r="CB26" s="10">
        <v>309.30653329</v>
      </c>
      <c r="CC26" s="10">
        <v>547.66069834999996</v>
      </c>
      <c r="CD26" s="10">
        <v>725.10601430999998</v>
      </c>
      <c r="CE26" s="10">
        <v>978.14255285000002</v>
      </c>
      <c r="CF26" s="10">
        <v>1247.3941693700001</v>
      </c>
      <c r="CG26" s="10">
        <v>1596.57439826</v>
      </c>
      <c r="CH26" s="10">
        <v>1899.8499098499999</v>
      </c>
      <c r="CI26" s="10">
        <v>2228.0757435400001</v>
      </c>
      <c r="CJ26" s="10">
        <v>4347.7490818300003</v>
      </c>
      <c r="CK26" s="10">
        <v>26.901217129999999</v>
      </c>
      <c r="CL26" s="10">
        <v>59.778165420000001</v>
      </c>
      <c r="CM26" s="10">
        <v>216.69012186</v>
      </c>
      <c r="CN26" s="10">
        <v>441.87727126999999</v>
      </c>
      <c r="CO26" s="10">
        <v>652.02141159999996</v>
      </c>
      <c r="CP26" s="10">
        <v>971.49415629999999</v>
      </c>
      <c r="CQ26" s="10">
        <v>1272.61494434</v>
      </c>
      <c r="CR26" s="10">
        <v>1628.3022527600001</v>
      </c>
      <c r="CS26" s="10">
        <v>1915.85190324</v>
      </c>
      <c r="CT26" s="10">
        <v>2343.1688520100001</v>
      </c>
      <c r="CU26" s="10">
        <v>2661.3608195299998</v>
      </c>
      <c r="CV26" s="10">
        <v>4759.5771704999997</v>
      </c>
    </row>
    <row r="27" spans="1:101" x14ac:dyDescent="0.25">
      <c r="A27" t="s">
        <v>119</v>
      </c>
      <c r="B27" t="s">
        <v>120</v>
      </c>
      <c r="C27" t="s">
        <v>153</v>
      </c>
      <c r="D27" t="s">
        <v>154</v>
      </c>
      <c r="E27" s="10">
        <v>0.98873031</v>
      </c>
      <c r="F27" s="10">
        <v>14.25027532</v>
      </c>
      <c r="G27" s="10">
        <v>36.744208290000003</v>
      </c>
      <c r="H27" s="10">
        <v>58.401971240000002</v>
      </c>
      <c r="I27" s="10">
        <v>83.018469949999997</v>
      </c>
      <c r="J27" s="10">
        <v>108.70715785</v>
      </c>
      <c r="K27" s="10">
        <v>142.2028593</v>
      </c>
      <c r="L27" s="10">
        <v>171.75926913999999</v>
      </c>
      <c r="M27" s="10">
        <v>200.38172983000001</v>
      </c>
      <c r="N27" s="10">
        <v>229.97177063000001</v>
      </c>
      <c r="O27" s="10">
        <v>259.11939927999998</v>
      </c>
      <c r="P27" s="10">
        <v>345.83442026</v>
      </c>
      <c r="Q27" s="10">
        <v>2.5424389600000001</v>
      </c>
      <c r="R27" s="10">
        <v>13.658363599999999</v>
      </c>
      <c r="S27" s="10">
        <v>33.081409880000002</v>
      </c>
      <c r="T27" s="10">
        <v>53.515788139999998</v>
      </c>
      <c r="U27" s="10">
        <v>79.847871839999996</v>
      </c>
      <c r="V27" s="10">
        <v>104.78004392</v>
      </c>
      <c r="W27" s="10">
        <v>135.50521886999999</v>
      </c>
      <c r="X27" s="10">
        <v>168.88892078000001</v>
      </c>
      <c r="Y27" s="10">
        <v>199.01775674000001</v>
      </c>
      <c r="Z27" s="10">
        <v>228.18160678999999</v>
      </c>
      <c r="AA27" s="10">
        <v>263.08106134000002</v>
      </c>
      <c r="AB27" s="10">
        <v>364.54981615000003</v>
      </c>
      <c r="AC27" s="10">
        <v>1.64247856</v>
      </c>
      <c r="AD27" s="10">
        <v>14.75182665</v>
      </c>
      <c r="AE27" s="10">
        <v>38.452456159999997</v>
      </c>
      <c r="AF27" s="10">
        <v>68.789473670000007</v>
      </c>
      <c r="AG27" s="10">
        <v>99.159106530000003</v>
      </c>
      <c r="AH27" s="10">
        <v>134.49860111999999</v>
      </c>
      <c r="AI27" s="10">
        <v>171.25091753000001</v>
      </c>
      <c r="AJ27" s="10">
        <v>206.99653556999999</v>
      </c>
      <c r="AK27" s="10">
        <v>248.33513631</v>
      </c>
      <c r="AL27" s="10">
        <v>291.49083492</v>
      </c>
      <c r="AM27" s="10">
        <v>336.95825338999998</v>
      </c>
      <c r="AN27" s="10">
        <v>476.65920304999997</v>
      </c>
      <c r="AO27" s="10">
        <v>4.4569481</v>
      </c>
      <c r="AP27" s="10">
        <v>27.850538799999999</v>
      </c>
      <c r="AQ27" s="10">
        <v>59.634392699999999</v>
      </c>
      <c r="AR27" s="10">
        <v>100.44682069</v>
      </c>
      <c r="AS27" s="10">
        <v>149.21717082000001</v>
      </c>
      <c r="AT27" s="10">
        <v>188.50262226999999</v>
      </c>
      <c r="AU27" s="10">
        <v>244.54860493000001</v>
      </c>
      <c r="AV27" s="10">
        <v>287.37546128999998</v>
      </c>
      <c r="AW27" s="10">
        <v>334.54839723999999</v>
      </c>
      <c r="AX27" s="10">
        <v>383.99726741000001</v>
      </c>
      <c r="AY27" s="10">
        <v>437.25910221999999</v>
      </c>
      <c r="AZ27" s="10">
        <v>580.86777737</v>
      </c>
      <c r="BA27" s="10">
        <v>1.2855525000000001</v>
      </c>
      <c r="BB27" s="10">
        <v>16.896652190000001</v>
      </c>
      <c r="BC27" s="10">
        <v>55.518987760000002</v>
      </c>
      <c r="BD27" s="10">
        <v>92.802447290000003</v>
      </c>
      <c r="BE27" s="10">
        <v>132.41353674999999</v>
      </c>
      <c r="BF27" s="10">
        <v>180.65117488000001</v>
      </c>
      <c r="BG27" s="10">
        <v>241.98942966000001</v>
      </c>
      <c r="BH27" s="10">
        <v>283.03511056000002</v>
      </c>
      <c r="BI27" s="10">
        <v>331.56355085000001</v>
      </c>
      <c r="BJ27" s="10">
        <v>370.24499051999999</v>
      </c>
      <c r="BK27" s="10">
        <v>414.46196352999999</v>
      </c>
      <c r="BL27" s="10">
        <v>532.74266770999998</v>
      </c>
      <c r="BM27" s="10">
        <v>1.9889182700000001</v>
      </c>
      <c r="BN27" s="10">
        <v>16.279978369999998</v>
      </c>
      <c r="BO27" s="10">
        <v>49.851104759999998</v>
      </c>
      <c r="BP27" s="10">
        <v>86.004072570000005</v>
      </c>
      <c r="BQ27" s="10">
        <v>126.4014541</v>
      </c>
      <c r="BR27" s="10">
        <v>173.69860198999999</v>
      </c>
      <c r="BS27" s="10">
        <v>217.33572072999999</v>
      </c>
      <c r="BT27" s="10">
        <v>261.76093881999998</v>
      </c>
      <c r="BU27" s="10">
        <v>311.54675824999998</v>
      </c>
      <c r="BV27" s="10">
        <v>351.14806284000002</v>
      </c>
      <c r="BW27" s="10">
        <v>399.99324677999999</v>
      </c>
      <c r="BX27" s="10">
        <v>527.28109186999995</v>
      </c>
      <c r="BY27" s="10">
        <v>2.81099904</v>
      </c>
      <c r="BZ27" s="10">
        <v>21.770175089999999</v>
      </c>
      <c r="CA27" s="10">
        <v>51.910574869999998</v>
      </c>
      <c r="CB27" s="10">
        <v>94.818560199999993</v>
      </c>
      <c r="CC27" s="10">
        <v>139.40416882</v>
      </c>
      <c r="CD27" s="10">
        <v>172.95152794000001</v>
      </c>
      <c r="CE27" s="10">
        <v>212.15010095</v>
      </c>
      <c r="CF27" s="10">
        <v>262.55623101999998</v>
      </c>
      <c r="CG27" s="10">
        <v>301.51930648000001</v>
      </c>
      <c r="CH27" s="10">
        <v>349.30653544</v>
      </c>
      <c r="CI27" s="10">
        <v>395.59594615999998</v>
      </c>
      <c r="CJ27" s="10">
        <v>540.32322524000006</v>
      </c>
      <c r="CK27" s="10">
        <v>4.4502644399999998</v>
      </c>
      <c r="CL27" s="10">
        <v>25.21701981</v>
      </c>
      <c r="CM27" s="10">
        <v>72.143082870000001</v>
      </c>
      <c r="CN27" s="10">
        <v>110.64884646</v>
      </c>
      <c r="CO27" s="10">
        <v>154.67692271000001</v>
      </c>
      <c r="CP27" s="10">
        <v>189.79350651999999</v>
      </c>
      <c r="CQ27" s="10">
        <v>231.98544876</v>
      </c>
      <c r="CR27" s="10">
        <v>274.23804257</v>
      </c>
      <c r="CS27" s="10">
        <v>315.86633131000002</v>
      </c>
      <c r="CT27" s="10">
        <v>361.90919031999999</v>
      </c>
      <c r="CU27" s="10">
        <v>405.75651734000002</v>
      </c>
      <c r="CV27" s="10">
        <v>527.04915475999996</v>
      </c>
    </row>
    <row r="28" spans="1:101" x14ac:dyDescent="0.25">
      <c r="A28" t="s">
        <v>124</v>
      </c>
      <c r="B28" t="s">
        <v>155</v>
      </c>
      <c r="C28" t="s">
        <v>156</v>
      </c>
      <c r="D28" t="s">
        <v>157</v>
      </c>
      <c r="E28" s="10">
        <v>29.370582840000001</v>
      </c>
      <c r="F28" s="10">
        <v>84.054803949999993</v>
      </c>
      <c r="G28" s="10">
        <v>139.64196638000001</v>
      </c>
      <c r="H28" s="10">
        <v>189.22482640999999</v>
      </c>
      <c r="I28" s="10">
        <v>258.54873463000001</v>
      </c>
      <c r="J28" s="10">
        <v>319.83426529000002</v>
      </c>
      <c r="K28" s="10">
        <v>389.40209123</v>
      </c>
      <c r="L28" s="10">
        <v>470.31747466000002</v>
      </c>
      <c r="M28" s="10">
        <v>565.36229097</v>
      </c>
      <c r="N28" s="10">
        <v>647.52116611999998</v>
      </c>
      <c r="O28" s="10">
        <v>760.52650562999997</v>
      </c>
      <c r="P28" s="10">
        <v>859.80839163999997</v>
      </c>
      <c r="Q28" s="10">
        <v>30.159061699999999</v>
      </c>
      <c r="R28" s="10">
        <v>85.641050059999998</v>
      </c>
      <c r="S28" s="10">
        <v>165.76188647999999</v>
      </c>
      <c r="T28" s="10">
        <v>251.04659735999999</v>
      </c>
      <c r="U28" s="10">
        <v>360.22606390999999</v>
      </c>
      <c r="V28" s="10">
        <v>462.69319416000002</v>
      </c>
      <c r="W28" s="10">
        <v>558.03324001999999</v>
      </c>
      <c r="X28" s="10">
        <v>654.57659519000003</v>
      </c>
      <c r="Y28" s="10">
        <v>739.59231224999996</v>
      </c>
      <c r="Z28" s="10">
        <v>848.85721668999997</v>
      </c>
      <c r="AA28" s="10">
        <v>969.21439208000004</v>
      </c>
      <c r="AB28" s="10">
        <v>1055.85969019</v>
      </c>
      <c r="AC28" s="10">
        <v>35.520445510000002</v>
      </c>
      <c r="AD28" s="10">
        <v>91.535148939999999</v>
      </c>
      <c r="AE28" s="10">
        <v>171.63522297</v>
      </c>
      <c r="AF28" s="10">
        <v>273.54544986000002</v>
      </c>
      <c r="AG28" s="10">
        <v>386.32157632000002</v>
      </c>
      <c r="AH28" s="10">
        <v>508.56323500000002</v>
      </c>
      <c r="AI28" s="10">
        <v>634.52772391999997</v>
      </c>
      <c r="AJ28" s="10">
        <v>742.36912652000001</v>
      </c>
      <c r="AK28" s="10">
        <v>840.00921126000003</v>
      </c>
      <c r="AL28" s="10">
        <v>947.43059445999995</v>
      </c>
      <c r="AM28" s="10">
        <v>1056.5127250999999</v>
      </c>
      <c r="AN28" s="10">
        <v>1149.1307380000001</v>
      </c>
      <c r="AO28" s="10">
        <v>30.153369959999999</v>
      </c>
      <c r="AP28" s="10">
        <v>97.634315979999997</v>
      </c>
      <c r="AQ28" s="10">
        <v>185.63330467</v>
      </c>
      <c r="AR28" s="10">
        <v>279.74232954000001</v>
      </c>
      <c r="AS28" s="10">
        <v>441.49463341000001</v>
      </c>
      <c r="AT28" s="10">
        <v>557.03693293000003</v>
      </c>
      <c r="AU28" s="10">
        <v>664.64978178000001</v>
      </c>
      <c r="AV28" s="10">
        <v>762.13721940000005</v>
      </c>
      <c r="AW28" s="10">
        <v>877.85179911</v>
      </c>
      <c r="AX28" s="10">
        <v>1008.09740182</v>
      </c>
      <c r="AY28" s="10">
        <v>1142.26107604</v>
      </c>
      <c r="AZ28" s="10">
        <v>1240.20796984</v>
      </c>
      <c r="BA28" s="10">
        <v>29.289108980000002</v>
      </c>
      <c r="BB28" s="10">
        <v>75.364033930000005</v>
      </c>
      <c r="BC28" s="10">
        <v>146.06827966</v>
      </c>
      <c r="BD28" s="10">
        <v>213.97210207000001</v>
      </c>
      <c r="BE28" s="10">
        <v>289.73338612999999</v>
      </c>
      <c r="BF28" s="10">
        <v>369.20565691000002</v>
      </c>
      <c r="BG28" s="10">
        <v>455.14974386</v>
      </c>
      <c r="BH28" s="10">
        <v>533.36705941000002</v>
      </c>
      <c r="BI28" s="10">
        <v>624.73189322999997</v>
      </c>
      <c r="BJ28" s="10">
        <v>694.38934451</v>
      </c>
      <c r="BK28" s="10">
        <v>800.66663182000002</v>
      </c>
      <c r="BL28" s="10">
        <v>892.94282475</v>
      </c>
      <c r="BM28" s="10">
        <v>20.297159239999999</v>
      </c>
      <c r="BN28" s="10">
        <v>71.164142150000004</v>
      </c>
      <c r="BO28" s="10">
        <v>135.65744133999999</v>
      </c>
      <c r="BP28" s="10">
        <v>212.61989650000001</v>
      </c>
      <c r="BQ28" s="10">
        <v>287.82844548000003</v>
      </c>
      <c r="BR28" s="10">
        <v>370.005853</v>
      </c>
      <c r="BS28" s="10">
        <v>550.47697040000003</v>
      </c>
      <c r="BT28" s="10">
        <v>761.56151416</v>
      </c>
      <c r="BU28" s="10">
        <v>889.08978248000005</v>
      </c>
      <c r="BV28" s="10">
        <v>967.83253711999998</v>
      </c>
      <c r="BW28" s="10">
        <v>1070.81823416</v>
      </c>
      <c r="BX28" s="10">
        <v>1136.5328194000001</v>
      </c>
      <c r="BY28" s="10">
        <v>20.41172538</v>
      </c>
      <c r="BZ28" s="10">
        <v>67.473366609999999</v>
      </c>
      <c r="CA28" s="10">
        <v>155.02136134</v>
      </c>
      <c r="CB28" s="10">
        <v>221.16359839</v>
      </c>
      <c r="CC28" s="10">
        <v>304.01102537999998</v>
      </c>
      <c r="CD28" s="10">
        <v>385.35293608000001</v>
      </c>
      <c r="CE28" s="10">
        <v>459.12023773999999</v>
      </c>
      <c r="CF28" s="10">
        <v>548.94608775999995</v>
      </c>
      <c r="CG28" s="10">
        <v>642.03019122000001</v>
      </c>
      <c r="CH28" s="10">
        <v>732.18476310000005</v>
      </c>
      <c r="CI28" s="10">
        <v>839.71997304000001</v>
      </c>
      <c r="CJ28" s="10">
        <v>917.21972957000003</v>
      </c>
      <c r="CK28" s="10">
        <v>24.31473196</v>
      </c>
      <c r="CL28" s="10">
        <v>72.308376539999998</v>
      </c>
      <c r="CM28" s="10">
        <v>165.32459528999999</v>
      </c>
      <c r="CN28" s="10">
        <v>251.23887983</v>
      </c>
      <c r="CO28" s="10">
        <v>348.66734831000002</v>
      </c>
      <c r="CP28" s="10">
        <v>434.73457384</v>
      </c>
      <c r="CQ28" s="10">
        <v>519.23830766000003</v>
      </c>
      <c r="CR28" s="10">
        <v>618.41013663000001</v>
      </c>
      <c r="CS28" s="10">
        <v>716.01307226999995</v>
      </c>
      <c r="CT28" s="10">
        <v>825.00171811999996</v>
      </c>
      <c r="CU28" s="10">
        <v>945.60350252000001</v>
      </c>
      <c r="CV28" s="10">
        <v>1024.58786128</v>
      </c>
    </row>
    <row r="29" spans="1:101" x14ac:dyDescent="0.25">
      <c r="A29" s="12" t="s">
        <v>124</v>
      </c>
      <c r="B29" s="12" t="s">
        <v>155</v>
      </c>
      <c r="C29" s="12" t="s">
        <v>158</v>
      </c>
      <c r="D29" s="12" t="s">
        <v>159</v>
      </c>
      <c r="E29" s="12">
        <v>5.1303052400000002</v>
      </c>
      <c r="F29" s="12">
        <v>18.51058471</v>
      </c>
      <c r="G29" s="12">
        <v>41.313529109999998</v>
      </c>
      <c r="H29" s="12">
        <v>61.386280229999997</v>
      </c>
      <c r="I29" s="12">
        <v>87.219407939999996</v>
      </c>
      <c r="J29" s="12">
        <v>117.46421787</v>
      </c>
      <c r="K29" s="12">
        <v>151.72331301</v>
      </c>
      <c r="L29" s="12">
        <v>184.49385538000001</v>
      </c>
      <c r="M29" s="12">
        <v>223.47705692</v>
      </c>
      <c r="N29" s="12">
        <v>264.49645106000003</v>
      </c>
      <c r="O29" s="12">
        <v>316.72677623999999</v>
      </c>
      <c r="P29" s="12">
        <v>466.31021719</v>
      </c>
      <c r="Q29" s="12">
        <v>6.9309141199999997</v>
      </c>
      <c r="R29" s="12">
        <v>23.775002090000001</v>
      </c>
      <c r="S29" s="12">
        <v>54.980395540000004</v>
      </c>
      <c r="T29" s="12">
        <v>92.851677309999999</v>
      </c>
      <c r="U29" s="12">
        <v>137.51343935</v>
      </c>
      <c r="V29" s="12">
        <v>181.66354505999999</v>
      </c>
      <c r="W29" s="12">
        <v>231.71634488999999</v>
      </c>
      <c r="X29" s="12">
        <v>281.29948052999998</v>
      </c>
      <c r="Y29" s="12">
        <v>321.70389004999998</v>
      </c>
      <c r="Z29" s="12">
        <v>367.78334122000001</v>
      </c>
      <c r="AA29" s="12">
        <v>421.70007392000002</v>
      </c>
      <c r="AB29" s="12">
        <v>591.70907868999996</v>
      </c>
      <c r="AC29" s="12">
        <v>5.9957753299999998</v>
      </c>
      <c r="AD29" s="12">
        <v>23.57270308</v>
      </c>
      <c r="AE29" s="12">
        <v>56.978817530000001</v>
      </c>
      <c r="AF29" s="12">
        <v>108.511042</v>
      </c>
      <c r="AG29" s="12">
        <v>164.03074985000001</v>
      </c>
      <c r="AH29" s="12">
        <v>221.90039852000001</v>
      </c>
      <c r="AI29" s="12">
        <v>291.01997381000001</v>
      </c>
      <c r="AJ29" s="12">
        <v>364.82669754</v>
      </c>
      <c r="AK29" s="12">
        <v>429.54774438999999</v>
      </c>
      <c r="AL29" s="12">
        <v>490.25337818999998</v>
      </c>
      <c r="AM29" s="12">
        <v>561.07721443000003</v>
      </c>
      <c r="AN29" s="12">
        <v>757.51692064999997</v>
      </c>
      <c r="AO29" s="12">
        <v>10.75427408</v>
      </c>
      <c r="AP29" s="12">
        <v>41.240839190000003</v>
      </c>
      <c r="AQ29" s="12">
        <v>89.329213199999998</v>
      </c>
      <c r="AR29" s="12">
        <v>142.46442686</v>
      </c>
      <c r="AS29" s="12">
        <v>210.86230642000001</v>
      </c>
      <c r="AT29" s="12">
        <v>268.40577317999998</v>
      </c>
      <c r="AU29" s="12">
        <v>319.50915922000002</v>
      </c>
      <c r="AV29" s="12">
        <v>377.67942925</v>
      </c>
      <c r="AW29" s="12">
        <v>451.30712204000002</v>
      </c>
      <c r="AX29" s="12">
        <v>529.70554290999996</v>
      </c>
      <c r="AY29" s="12">
        <v>613.20924282999999</v>
      </c>
      <c r="AZ29" s="12">
        <v>828.16195627000002</v>
      </c>
      <c r="BA29" s="12">
        <v>9.2827191899999999</v>
      </c>
      <c r="BB29" s="12">
        <v>30.560710409999999</v>
      </c>
      <c r="BC29" s="12">
        <v>65.760240409999994</v>
      </c>
      <c r="BD29" s="12">
        <v>103.3655693</v>
      </c>
      <c r="BE29" s="12">
        <v>144.78937922</v>
      </c>
      <c r="BF29" s="12">
        <v>187.32529887999999</v>
      </c>
      <c r="BG29" s="12">
        <v>239.89535308999999</v>
      </c>
      <c r="BH29" s="12">
        <v>289.93368072999999</v>
      </c>
      <c r="BI29" s="12">
        <v>347.00374082000002</v>
      </c>
      <c r="BJ29" s="12">
        <v>407.75913666999998</v>
      </c>
      <c r="BK29" s="12">
        <v>462.44552117000001</v>
      </c>
      <c r="BL29" s="12">
        <v>652.50191409000001</v>
      </c>
      <c r="BM29" s="12">
        <v>7.7923891999999997</v>
      </c>
      <c r="BN29" s="12">
        <v>28.244506690000001</v>
      </c>
      <c r="BO29" s="12">
        <v>56.985025350000001</v>
      </c>
      <c r="BP29" s="12">
        <v>90.360291050000001</v>
      </c>
      <c r="BQ29" s="12">
        <v>123.13427507</v>
      </c>
      <c r="BR29" s="12">
        <v>164.22209050999999</v>
      </c>
      <c r="BS29" s="12">
        <v>204.05472033000001</v>
      </c>
      <c r="BT29" s="12">
        <v>244.05579850999999</v>
      </c>
      <c r="BU29" s="12">
        <v>285.51761442999998</v>
      </c>
      <c r="BV29" s="12">
        <v>332.14342971999997</v>
      </c>
      <c r="BW29" s="12">
        <v>386.88365017000001</v>
      </c>
      <c r="BX29" s="12">
        <v>560.09688405999998</v>
      </c>
      <c r="BY29" s="12">
        <v>8.3176805399999996</v>
      </c>
      <c r="BZ29" s="12">
        <v>24.938757639999999</v>
      </c>
      <c r="CA29" s="12">
        <v>60.238306559999998</v>
      </c>
      <c r="CB29" s="12">
        <v>97.275369240000003</v>
      </c>
      <c r="CC29" s="12">
        <v>137.61049406000001</v>
      </c>
      <c r="CD29" s="12">
        <v>181.74427739000001</v>
      </c>
      <c r="CE29" s="12">
        <v>223.96885628999999</v>
      </c>
      <c r="CF29" s="12">
        <v>260.93513638000002</v>
      </c>
      <c r="CG29" s="12">
        <v>308.38809973000002</v>
      </c>
      <c r="CH29" s="12">
        <v>359.97240606999998</v>
      </c>
      <c r="CI29" s="12">
        <v>416.90873976</v>
      </c>
      <c r="CJ29" s="12">
        <v>589.05400115999998</v>
      </c>
      <c r="CK29" s="12">
        <v>5.2201681799999999</v>
      </c>
      <c r="CL29" s="12">
        <v>15.78831825</v>
      </c>
      <c r="CM29" s="12">
        <v>37.668174360000002</v>
      </c>
      <c r="CN29" s="12">
        <v>77.959653259999996</v>
      </c>
      <c r="CO29" s="12">
        <v>125.59714465</v>
      </c>
      <c r="CP29" s="12">
        <v>178.07503607999999</v>
      </c>
      <c r="CQ29" s="12">
        <v>227.04859945999999</v>
      </c>
      <c r="CR29" s="12">
        <v>279.49955245000001</v>
      </c>
      <c r="CS29" s="12">
        <v>333.38131969</v>
      </c>
      <c r="CT29" s="12">
        <v>402.57814298</v>
      </c>
      <c r="CU29" s="12">
        <v>474.16739724000001</v>
      </c>
      <c r="CV29" s="12">
        <v>697.93713726999999</v>
      </c>
      <c r="CW29" s="12"/>
    </row>
    <row r="30" spans="1:101" x14ac:dyDescent="0.25">
      <c r="A30" s="11"/>
      <c r="B30" s="11"/>
      <c r="C30" s="11"/>
      <c r="D30" s="11" t="s">
        <v>160</v>
      </c>
      <c r="E30" s="11">
        <v>239.20331576000001</v>
      </c>
      <c r="F30" s="11">
        <v>1088.77433907</v>
      </c>
      <c r="G30" s="11">
        <v>2487.7206953099999</v>
      </c>
      <c r="H30" s="11">
        <v>4013.2743410600001</v>
      </c>
      <c r="I30" s="11">
        <v>5777.4417583599998</v>
      </c>
      <c r="J30" s="11">
        <v>7485.7767051500005</v>
      </c>
      <c r="K30" s="11">
        <v>9238.6385494400001</v>
      </c>
      <c r="L30" s="11">
        <v>11103.451068869999</v>
      </c>
      <c r="M30" s="11">
        <v>12934.35071411</v>
      </c>
      <c r="N30" s="11">
        <v>14869.646095689999</v>
      </c>
      <c r="O30" s="11">
        <v>17077.079134849999</v>
      </c>
      <c r="P30" s="11">
        <v>26386.93743754</v>
      </c>
      <c r="Q30" s="11">
        <v>316.64548248</v>
      </c>
      <c r="R30" s="11">
        <v>1185.57917886</v>
      </c>
      <c r="S30" s="11">
        <v>2727.9243487499998</v>
      </c>
      <c r="T30" s="11">
        <v>4276.8474302900004</v>
      </c>
      <c r="U30" s="11">
        <v>6123.6850021999999</v>
      </c>
      <c r="V30" s="11">
        <v>7881.5654095199998</v>
      </c>
      <c r="W30" s="11">
        <v>9917.6105474899996</v>
      </c>
      <c r="X30" s="11">
        <v>12048.905475289999</v>
      </c>
      <c r="Y30" s="11">
        <v>13831.37370805</v>
      </c>
      <c r="Z30" s="11">
        <v>16002.23840428</v>
      </c>
      <c r="AA30" s="11">
        <v>18399.717430690001</v>
      </c>
      <c r="AB30" s="11">
        <v>29032.291576750002</v>
      </c>
      <c r="AC30" s="11">
        <v>281.10552912999998</v>
      </c>
      <c r="AD30" s="11">
        <v>1234.3807105599999</v>
      </c>
      <c r="AE30" s="11">
        <v>2704.5336158499999</v>
      </c>
      <c r="AF30" s="11">
        <v>4595.3790417800001</v>
      </c>
      <c r="AG30" s="11">
        <v>6586.5498325500002</v>
      </c>
      <c r="AH30" s="11">
        <v>8531.8138200499998</v>
      </c>
      <c r="AI30" s="11">
        <v>10776.162903279999</v>
      </c>
      <c r="AJ30" s="11">
        <v>12870.890430019999</v>
      </c>
      <c r="AK30" s="11">
        <v>14949.57008748</v>
      </c>
      <c r="AL30" s="11">
        <v>17458.432351579999</v>
      </c>
      <c r="AM30" s="11">
        <v>19910.04697462</v>
      </c>
      <c r="AN30" s="11">
        <v>30618.914197490001</v>
      </c>
      <c r="AO30" s="11">
        <v>338.53666009</v>
      </c>
      <c r="AP30" s="11">
        <v>1499.6557350200001</v>
      </c>
      <c r="AQ30" s="11">
        <v>3145.17536079</v>
      </c>
      <c r="AR30" s="11">
        <v>5029.6484162699999</v>
      </c>
      <c r="AS30" s="11">
        <v>7244.0000665799998</v>
      </c>
      <c r="AT30" s="11">
        <v>9293.1900822400003</v>
      </c>
      <c r="AU30" s="11">
        <v>11801.33291366</v>
      </c>
      <c r="AV30" s="11">
        <v>14045.493830449999</v>
      </c>
      <c r="AW30" s="11">
        <v>16562.67804744</v>
      </c>
      <c r="AX30" s="11">
        <v>19230.376857120002</v>
      </c>
      <c r="AY30" s="11">
        <v>21977.111573599999</v>
      </c>
      <c r="AZ30" s="11">
        <v>32322.99476809</v>
      </c>
      <c r="BA30" s="11">
        <v>239.84051083</v>
      </c>
      <c r="BB30" s="11">
        <v>1187.3782592499999</v>
      </c>
      <c r="BC30" s="11">
        <v>2932.4628487999998</v>
      </c>
      <c r="BD30" s="11">
        <v>4770.6609382699999</v>
      </c>
      <c r="BE30" s="11">
        <v>6996.4811711299999</v>
      </c>
      <c r="BF30" s="11">
        <v>9498.4842966800006</v>
      </c>
      <c r="BG30" s="11">
        <v>12097.887202309999</v>
      </c>
      <c r="BH30" s="11">
        <v>14453.402337400001</v>
      </c>
      <c r="BI30" s="11">
        <v>17151.619138419999</v>
      </c>
      <c r="BJ30" s="11">
        <v>19798.038617459999</v>
      </c>
      <c r="BK30" s="11">
        <v>22717.665125240001</v>
      </c>
      <c r="BL30" s="11">
        <v>33196.853379350003</v>
      </c>
      <c r="BM30" s="11">
        <v>277.95481586</v>
      </c>
      <c r="BN30" s="11">
        <v>1356.3988461399999</v>
      </c>
      <c r="BO30" s="11">
        <v>3306.7190067400002</v>
      </c>
      <c r="BP30" s="11">
        <v>5410.2431021599996</v>
      </c>
      <c r="BQ30" s="11">
        <v>7758.5718713099996</v>
      </c>
      <c r="BR30" s="11">
        <v>10334.578047630001</v>
      </c>
      <c r="BS30" s="11">
        <v>12894.75799708</v>
      </c>
      <c r="BT30" s="11">
        <v>15523.955848670001</v>
      </c>
      <c r="BU30" s="11">
        <v>18114.036160809999</v>
      </c>
      <c r="BV30" s="11">
        <v>20872.8736207</v>
      </c>
      <c r="BW30" s="11">
        <v>23759.117539260002</v>
      </c>
      <c r="BX30" s="11">
        <v>34873.314015770004</v>
      </c>
      <c r="BY30" s="11">
        <v>288.85645019999998</v>
      </c>
      <c r="BZ30" s="11">
        <v>1326.58957657</v>
      </c>
      <c r="CA30" s="11">
        <v>3109.8706040699999</v>
      </c>
      <c r="CB30" s="11">
        <v>5021.6190800799995</v>
      </c>
      <c r="CC30" s="11">
        <v>7595.1886769800003</v>
      </c>
      <c r="CD30" s="11">
        <v>9966.4215426299997</v>
      </c>
      <c r="CE30" s="11">
        <v>12258.18846927</v>
      </c>
      <c r="CF30" s="11">
        <v>14826.811357189999</v>
      </c>
      <c r="CG30" s="11">
        <v>17332.290711909998</v>
      </c>
      <c r="CH30" s="11">
        <v>20131.949798680002</v>
      </c>
      <c r="CI30" s="11">
        <v>22908.919979769998</v>
      </c>
      <c r="CJ30" s="11">
        <v>35570.587894210003</v>
      </c>
      <c r="CK30" s="11">
        <v>276.18810272000002</v>
      </c>
      <c r="CL30" s="11">
        <v>1303.19210548</v>
      </c>
      <c r="CM30" s="11">
        <v>3270.1883630699999</v>
      </c>
      <c r="CN30" s="11">
        <v>5385.6122001800004</v>
      </c>
      <c r="CO30" s="11">
        <v>7744.9139805200002</v>
      </c>
      <c r="CP30" s="11">
        <v>10082.222339849999</v>
      </c>
      <c r="CQ30" s="11">
        <v>12491.93484532</v>
      </c>
      <c r="CR30" s="11">
        <v>15253.0485639</v>
      </c>
      <c r="CS30" s="11">
        <v>17730.005387069999</v>
      </c>
      <c r="CT30" s="11">
        <v>20730.082008090001</v>
      </c>
      <c r="CU30" s="11">
        <v>23555.456210169999</v>
      </c>
      <c r="CV30" s="11">
        <v>35715.270460619999</v>
      </c>
      <c r="CW30" s="11"/>
    </row>
    <row r="33" spans="100:100" x14ac:dyDescent="0.25">
      <c r="CV33" s="22"/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32"/>
  <sheetViews>
    <sheetView showGridLines="0" tabSelected="1" workbookViewId="0">
      <pane xSplit="4" topLeftCell="CK1" activePane="topRight" state="frozen"/>
      <selection pane="topRight" activeCell="CV32" sqref="CV32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01" x14ac:dyDescent="0.25">
      <c r="A1" s="2" t="str">
        <f>HYPERLINK("#'Sumário'!B1", "Sumário")</f>
        <v>Sumário</v>
      </c>
    </row>
    <row r="2" spans="1:101" x14ac:dyDescent="0.25">
      <c r="A2" s="1" t="s">
        <v>164</v>
      </c>
    </row>
    <row r="3" spans="1:101" x14ac:dyDescent="0.25">
      <c r="A3" s="1" t="s">
        <v>5</v>
      </c>
    </row>
    <row r="4" spans="1:101" x14ac:dyDescent="0.25">
      <c r="A4" s="1" t="s">
        <v>162</v>
      </c>
    </row>
    <row r="6" spans="1:101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/>
    </row>
    <row r="7" spans="1:101" x14ac:dyDescent="0.25">
      <c r="A7" t="s">
        <v>107</v>
      </c>
      <c r="B7" t="s">
        <v>108</v>
      </c>
      <c r="C7" t="s">
        <v>109</v>
      </c>
      <c r="D7" t="s">
        <v>110</v>
      </c>
      <c r="E7" s="13">
        <v>18.9476654129789</v>
      </c>
      <c r="F7" s="13">
        <v>30.238633260081802</v>
      </c>
      <c r="G7" s="13">
        <v>102.263187076081</v>
      </c>
      <c r="H7" s="13">
        <v>158.945425853372</v>
      </c>
      <c r="I7" s="13">
        <v>214.20157858196501</v>
      </c>
      <c r="J7" s="13">
        <v>279.089290862675</v>
      </c>
      <c r="K7" s="13">
        <v>357.73009384037601</v>
      </c>
      <c r="L7" s="13">
        <v>439.96174877344902</v>
      </c>
      <c r="M7" s="13">
        <v>506.90065516497401</v>
      </c>
      <c r="N7" s="13">
        <v>607.54663132122096</v>
      </c>
      <c r="O7" s="13">
        <v>694.67467535450498</v>
      </c>
      <c r="P7" s="13">
        <v>1123.20171052762</v>
      </c>
      <c r="Q7" s="13">
        <v>26.854295680606398</v>
      </c>
      <c r="R7" s="13">
        <v>48.627627495466797</v>
      </c>
      <c r="S7" s="13">
        <v>134.49613659352499</v>
      </c>
      <c r="T7" s="13">
        <v>191.62203279837399</v>
      </c>
      <c r="U7" s="13">
        <v>241.03062609614801</v>
      </c>
      <c r="V7" s="13">
        <v>388.72097009333902</v>
      </c>
      <c r="W7" s="13">
        <v>515.85561266269997</v>
      </c>
      <c r="X7" s="13">
        <v>621.18976981994797</v>
      </c>
      <c r="Y7" s="13">
        <v>718.16610155260105</v>
      </c>
      <c r="Z7" s="13">
        <v>824.14621333694595</v>
      </c>
      <c r="AA7" s="13">
        <v>898.86722473675604</v>
      </c>
      <c r="AB7" s="13">
        <v>1351.6434345642999</v>
      </c>
      <c r="AC7" s="13">
        <v>36.6786680733724</v>
      </c>
      <c r="AD7" s="13">
        <v>75.138369979578201</v>
      </c>
      <c r="AE7" s="13">
        <v>147.784111590751</v>
      </c>
      <c r="AF7" s="13">
        <v>219.73344726181401</v>
      </c>
      <c r="AG7" s="13">
        <v>356.955784447388</v>
      </c>
      <c r="AH7" s="13">
        <v>424.15141700522202</v>
      </c>
      <c r="AI7" s="13">
        <v>551.58520402252896</v>
      </c>
      <c r="AJ7" s="13">
        <v>630.74522264218899</v>
      </c>
      <c r="AK7" s="13">
        <v>727.81794504932395</v>
      </c>
      <c r="AL7" s="13">
        <v>831.55211873548205</v>
      </c>
      <c r="AM7" s="13">
        <v>908.524924450051</v>
      </c>
      <c r="AN7" s="13">
        <v>1267.1579034114</v>
      </c>
      <c r="AO7" s="13">
        <v>1.59202089950418</v>
      </c>
      <c r="AP7" s="13">
        <v>47.513375728121297</v>
      </c>
      <c r="AQ7" s="13">
        <v>110.24885264248699</v>
      </c>
      <c r="AR7" s="13">
        <v>170.24805332030101</v>
      </c>
      <c r="AS7" s="13">
        <v>257.551613878946</v>
      </c>
      <c r="AT7" s="13">
        <v>377.96058022175202</v>
      </c>
      <c r="AU7" s="13">
        <v>495.006667640172</v>
      </c>
      <c r="AV7" s="13">
        <v>594.31897008368605</v>
      </c>
      <c r="AW7" s="13">
        <v>671.43486576857401</v>
      </c>
      <c r="AX7" s="13">
        <v>788.07318172682005</v>
      </c>
      <c r="AY7" s="13">
        <v>914.06813930751002</v>
      </c>
      <c r="AZ7" s="13">
        <v>1302.4202952344399</v>
      </c>
      <c r="BA7" s="13">
        <v>1.63607961180929</v>
      </c>
      <c r="BB7" s="13">
        <v>28.883993676067501</v>
      </c>
      <c r="BC7" s="13">
        <v>96.755668508837303</v>
      </c>
      <c r="BD7" s="13">
        <v>151.85981991987001</v>
      </c>
      <c r="BE7" s="13">
        <v>241.34071307975799</v>
      </c>
      <c r="BF7" s="13">
        <v>340.585731807272</v>
      </c>
      <c r="BG7" s="13">
        <v>389.45485467947998</v>
      </c>
      <c r="BH7" s="13">
        <v>494.693134396407</v>
      </c>
      <c r="BI7" s="13">
        <v>599.29410117269299</v>
      </c>
      <c r="BJ7" s="13">
        <v>636.25055269740199</v>
      </c>
      <c r="BK7" s="13">
        <v>705.08216513910895</v>
      </c>
      <c r="BL7" s="13">
        <v>941.22399135470698</v>
      </c>
      <c r="BM7" s="13">
        <v>1.3531062880576501</v>
      </c>
      <c r="BN7" s="13">
        <v>24.487501403630699</v>
      </c>
      <c r="BO7" s="13">
        <v>76.1716819234517</v>
      </c>
      <c r="BP7" s="13">
        <v>139.69859529418</v>
      </c>
      <c r="BQ7" s="13">
        <v>177.33914674321699</v>
      </c>
      <c r="BR7" s="13">
        <v>248.85129424642</v>
      </c>
      <c r="BS7" s="13">
        <v>300.03836374024701</v>
      </c>
      <c r="BT7" s="13">
        <v>348.72869823215598</v>
      </c>
      <c r="BU7" s="13">
        <v>437.63023834851799</v>
      </c>
      <c r="BV7" s="13">
        <v>490.572799384804</v>
      </c>
      <c r="BW7" s="13">
        <v>554.25249497435698</v>
      </c>
      <c r="BX7" s="13">
        <v>871.19307571573995</v>
      </c>
      <c r="BY7" s="13">
        <v>1.01940696482158</v>
      </c>
      <c r="BZ7" s="13">
        <v>15.3731731145333</v>
      </c>
      <c r="CA7" s="13">
        <v>41.741904701535503</v>
      </c>
      <c r="CB7" s="13">
        <v>72.928968425040793</v>
      </c>
      <c r="CC7" s="13">
        <v>125.10614878875801</v>
      </c>
      <c r="CD7" s="13">
        <v>173.446034278215</v>
      </c>
      <c r="CE7" s="13">
        <v>226.549489814547</v>
      </c>
      <c r="CF7" s="13">
        <v>281.88017518397498</v>
      </c>
      <c r="CG7" s="13">
        <v>328.77509140373098</v>
      </c>
      <c r="CH7" s="13">
        <v>364.99933108638999</v>
      </c>
      <c r="CI7" s="13">
        <v>437.70631354425001</v>
      </c>
      <c r="CJ7" s="13">
        <v>755.66970403372</v>
      </c>
      <c r="CK7" s="13">
        <v>1.02425149400927</v>
      </c>
      <c r="CL7" s="13">
        <v>28.914983756124698</v>
      </c>
      <c r="CM7" s="13">
        <v>83.836121556036403</v>
      </c>
      <c r="CN7" s="13">
        <v>130.93138149768501</v>
      </c>
      <c r="CO7" s="13">
        <v>188.36117910532201</v>
      </c>
      <c r="CP7" s="13">
        <v>253.702071688556</v>
      </c>
      <c r="CQ7" s="13">
        <v>310.77782820385198</v>
      </c>
      <c r="CR7" s="13">
        <v>393.10229111644099</v>
      </c>
      <c r="CS7" s="13">
        <v>481.329548897417</v>
      </c>
      <c r="CT7" s="13">
        <v>558.90456273977804</v>
      </c>
      <c r="CU7" s="13">
        <v>626.22833635859297</v>
      </c>
      <c r="CV7" s="13">
        <v>861.03979612859303</v>
      </c>
    </row>
    <row r="8" spans="1:101" x14ac:dyDescent="0.25">
      <c r="A8" t="s">
        <v>109</v>
      </c>
      <c r="B8" t="s">
        <v>111</v>
      </c>
      <c r="C8" t="s">
        <v>107</v>
      </c>
      <c r="D8" t="s">
        <v>112</v>
      </c>
      <c r="E8" s="13">
        <v>50.2761111182501</v>
      </c>
      <c r="F8" s="13">
        <v>107.155915431694</v>
      </c>
      <c r="G8" s="13">
        <v>167.001748132551</v>
      </c>
      <c r="H8" s="13">
        <v>224.463273760693</v>
      </c>
      <c r="I8" s="13">
        <v>290.24767830601502</v>
      </c>
      <c r="J8" s="13">
        <v>353.08374560514801</v>
      </c>
      <c r="K8" s="13">
        <v>412.146870740807</v>
      </c>
      <c r="L8" s="13">
        <v>474.50676688890297</v>
      </c>
      <c r="M8" s="13">
        <v>538.34893276893695</v>
      </c>
      <c r="N8" s="13">
        <v>597.06996710627402</v>
      </c>
      <c r="O8" s="13">
        <v>664.38908818503899</v>
      </c>
      <c r="P8" s="13">
        <v>753.19251249966703</v>
      </c>
      <c r="Q8" s="13">
        <v>55.683796467820301</v>
      </c>
      <c r="R8" s="13">
        <v>99.218834247844299</v>
      </c>
      <c r="S8" s="13">
        <v>158.66606298518801</v>
      </c>
      <c r="T8" s="13">
        <v>225.19610198641399</v>
      </c>
      <c r="U8" s="13">
        <v>298.77321879374801</v>
      </c>
      <c r="V8" s="13">
        <v>369.537756420986</v>
      </c>
      <c r="W8" s="13">
        <v>434.40710267645301</v>
      </c>
      <c r="X8" s="13">
        <v>507.62108005699201</v>
      </c>
      <c r="Y8" s="13">
        <v>569.97990436483303</v>
      </c>
      <c r="Z8" s="13">
        <v>632.76987850595697</v>
      </c>
      <c r="AA8" s="13">
        <v>704.46056260243495</v>
      </c>
      <c r="AB8" s="13">
        <v>789.19189762647898</v>
      </c>
      <c r="AC8" s="13">
        <v>25.562541784243301</v>
      </c>
      <c r="AD8" s="13">
        <v>39.972434746304998</v>
      </c>
      <c r="AE8" s="13">
        <v>56.396288388040901</v>
      </c>
      <c r="AF8" s="13">
        <v>72.107135523733803</v>
      </c>
      <c r="AG8" s="13">
        <v>92.164966493019307</v>
      </c>
      <c r="AH8" s="13">
        <v>127.302506513795</v>
      </c>
      <c r="AI8" s="13">
        <v>158.24943918855499</v>
      </c>
      <c r="AJ8" s="13">
        <v>186.27767395461299</v>
      </c>
      <c r="AK8" s="13">
        <v>215.887360135813</v>
      </c>
      <c r="AL8" s="13">
        <v>243.87331303807301</v>
      </c>
      <c r="AM8" s="13">
        <v>282.80961636542099</v>
      </c>
      <c r="AN8" s="13">
        <v>343.296294344459</v>
      </c>
      <c r="AO8" s="13">
        <v>25.4088634072444</v>
      </c>
      <c r="AP8" s="13">
        <v>48.3482002546586</v>
      </c>
      <c r="AQ8" s="13">
        <v>69.501358238385706</v>
      </c>
      <c r="AR8" s="13">
        <v>91.7934218330752</v>
      </c>
      <c r="AS8" s="13">
        <v>115.741229260442</v>
      </c>
      <c r="AT8" s="13">
        <v>142.411058080468</v>
      </c>
      <c r="AU8" s="13">
        <v>168.44423193832901</v>
      </c>
      <c r="AV8" s="13">
        <v>193.83503675301699</v>
      </c>
      <c r="AW8" s="13">
        <v>219.342797608235</v>
      </c>
      <c r="AX8" s="13">
        <v>248.73024972067901</v>
      </c>
      <c r="AY8" s="13">
        <v>280.16607816837399</v>
      </c>
      <c r="AZ8" s="13">
        <v>320.060605731007</v>
      </c>
      <c r="BA8" s="13">
        <v>17.716818966050699</v>
      </c>
      <c r="BB8" s="13">
        <v>35.216294110310997</v>
      </c>
      <c r="BC8" s="13">
        <v>52.525247975802401</v>
      </c>
      <c r="BD8" s="13">
        <v>71.798354447657502</v>
      </c>
      <c r="BE8" s="13">
        <v>90.552897168089302</v>
      </c>
      <c r="BF8" s="13">
        <v>112.90162940126601</v>
      </c>
      <c r="BG8" s="13">
        <v>134.37777321025499</v>
      </c>
      <c r="BH8" s="13">
        <v>154.44958690526201</v>
      </c>
      <c r="BI8" s="13">
        <v>177.724970693486</v>
      </c>
      <c r="BJ8" s="13">
        <v>196.884807460921</v>
      </c>
      <c r="BK8" s="13">
        <v>221.40143394717199</v>
      </c>
      <c r="BL8" s="13">
        <v>247.31828332679299</v>
      </c>
      <c r="BM8" s="13">
        <v>20.2984783652707</v>
      </c>
      <c r="BN8" s="13">
        <v>38.407756215679598</v>
      </c>
      <c r="BO8" s="13">
        <v>56.135855600392503</v>
      </c>
      <c r="BP8" s="13">
        <v>76.054744961313801</v>
      </c>
      <c r="BQ8" s="13">
        <v>94.060149852552797</v>
      </c>
      <c r="BR8" s="13">
        <v>113.104448951419</v>
      </c>
      <c r="BS8" s="13">
        <v>134.49777353130801</v>
      </c>
      <c r="BT8" s="13">
        <v>153.99521143904701</v>
      </c>
      <c r="BU8" s="13">
        <v>174.06511163643799</v>
      </c>
      <c r="BV8" s="13">
        <v>195.34185908493899</v>
      </c>
      <c r="BW8" s="13">
        <v>217.79411251797401</v>
      </c>
      <c r="BX8" s="13">
        <v>238.782424084757</v>
      </c>
      <c r="BY8" s="13">
        <v>15.837218171986301</v>
      </c>
      <c r="BZ8" s="13">
        <v>32.1232223322368</v>
      </c>
      <c r="CA8" s="13">
        <v>48.699418726886101</v>
      </c>
      <c r="CB8" s="13">
        <v>65.056408325792304</v>
      </c>
      <c r="CC8" s="13">
        <v>83.640992366551302</v>
      </c>
      <c r="CD8" s="13">
        <v>103.400950681513</v>
      </c>
      <c r="CE8" s="13">
        <v>122.609855205304</v>
      </c>
      <c r="CF8" s="13">
        <v>142.83787703727299</v>
      </c>
      <c r="CG8" s="13">
        <v>165.998734228253</v>
      </c>
      <c r="CH8" s="13">
        <v>205.78876408335199</v>
      </c>
      <c r="CI8" s="13">
        <v>277.18056120383397</v>
      </c>
      <c r="CJ8" s="13">
        <v>466.14916945242697</v>
      </c>
      <c r="CK8" s="13">
        <v>17.7654497324279</v>
      </c>
      <c r="CL8" s="13">
        <v>103.167241307754</v>
      </c>
      <c r="CM8" s="13">
        <v>176.30146218961599</v>
      </c>
      <c r="CN8" s="13">
        <v>229.89731899392601</v>
      </c>
      <c r="CO8" s="13">
        <v>271.44205429609002</v>
      </c>
      <c r="CP8" s="13">
        <v>293.62789445011202</v>
      </c>
      <c r="CQ8" s="13">
        <v>313.67609925624498</v>
      </c>
      <c r="CR8" s="13">
        <v>333.89618439741901</v>
      </c>
      <c r="CS8" s="13">
        <v>353.92562359001897</v>
      </c>
      <c r="CT8" s="13">
        <v>373.093191604195</v>
      </c>
      <c r="CU8" s="13">
        <v>394.47547425008503</v>
      </c>
      <c r="CV8" s="13">
        <v>424.38113982008502</v>
      </c>
    </row>
    <row r="9" spans="1:101" x14ac:dyDescent="0.25">
      <c r="A9" t="s">
        <v>113</v>
      </c>
      <c r="B9" t="s">
        <v>114</v>
      </c>
      <c r="C9" t="s">
        <v>113</v>
      </c>
      <c r="D9" t="s">
        <v>115</v>
      </c>
      <c r="E9" s="13">
        <v>0.98989991107759301</v>
      </c>
      <c r="F9" s="13">
        <v>10.385851016515799</v>
      </c>
      <c r="G9" s="13">
        <v>35.611319423738102</v>
      </c>
      <c r="H9" s="13">
        <v>63.9936622493329</v>
      </c>
      <c r="I9" s="13">
        <v>101.01427946487701</v>
      </c>
      <c r="J9" s="13">
        <v>135.66713071429299</v>
      </c>
      <c r="K9" s="13">
        <v>172.75788821616101</v>
      </c>
      <c r="L9" s="13">
        <v>214.86910385237601</v>
      </c>
      <c r="M9" s="13">
        <v>251.98557982128</v>
      </c>
      <c r="N9" s="13">
        <v>291.43113507950801</v>
      </c>
      <c r="O9" s="13">
        <v>339.625946137835</v>
      </c>
      <c r="P9" s="13">
        <v>481.70936814293202</v>
      </c>
      <c r="Q9" s="13">
        <v>1.7836466292950199</v>
      </c>
      <c r="R9" s="13">
        <v>14.343290110388001</v>
      </c>
      <c r="S9" s="13">
        <v>34.980058117230101</v>
      </c>
      <c r="T9" s="13">
        <v>75.260953931510599</v>
      </c>
      <c r="U9" s="13">
        <v>108.224150583674</v>
      </c>
      <c r="V9" s="13">
        <v>140.734295352065</v>
      </c>
      <c r="W9" s="13">
        <v>179.66492590266401</v>
      </c>
      <c r="X9" s="13">
        <v>214.13503728548099</v>
      </c>
      <c r="Y9" s="13">
        <v>239.68243445348901</v>
      </c>
      <c r="Z9" s="13">
        <v>277.27119280146502</v>
      </c>
      <c r="AA9" s="13">
        <v>301.04577165639103</v>
      </c>
      <c r="AB9" s="13">
        <v>442.50251156038303</v>
      </c>
      <c r="AC9" s="13">
        <v>1.27953265307553</v>
      </c>
      <c r="AD9" s="13">
        <v>14.1935884359422</v>
      </c>
      <c r="AE9" s="13">
        <v>37.202484114199599</v>
      </c>
      <c r="AF9" s="13">
        <v>65.736523529060307</v>
      </c>
      <c r="AG9" s="13">
        <v>94.038933350769398</v>
      </c>
      <c r="AH9" s="13">
        <v>122.20523834770501</v>
      </c>
      <c r="AI9" s="13">
        <v>161.68813815449701</v>
      </c>
      <c r="AJ9" s="13">
        <v>185.20338210532901</v>
      </c>
      <c r="AK9" s="13">
        <v>221.05533239566401</v>
      </c>
      <c r="AL9" s="13">
        <v>267.28141326448502</v>
      </c>
      <c r="AM9" s="13">
        <v>313.06308418809402</v>
      </c>
      <c r="AN9" s="13">
        <v>532.73140065894802</v>
      </c>
      <c r="AO9" s="13">
        <v>1.45025676125544</v>
      </c>
      <c r="AP9" s="13">
        <v>16.485488143676399</v>
      </c>
      <c r="AQ9" s="13">
        <v>34.901737616362396</v>
      </c>
      <c r="AR9" s="13">
        <v>63.6012380426817</v>
      </c>
      <c r="AS9" s="13">
        <v>99.678586763041906</v>
      </c>
      <c r="AT9" s="13">
        <v>129.42666229637101</v>
      </c>
      <c r="AU9" s="13">
        <v>178.95548240784899</v>
      </c>
      <c r="AV9" s="13">
        <v>215.97338629934501</v>
      </c>
      <c r="AW9" s="13">
        <v>249.69731440923201</v>
      </c>
      <c r="AX9" s="13">
        <v>297.55141184219099</v>
      </c>
      <c r="AY9" s="13">
        <v>336.12247380161602</v>
      </c>
      <c r="AZ9" s="13">
        <v>568.704385294041</v>
      </c>
      <c r="BA9" s="13">
        <v>0.80469767667697301</v>
      </c>
      <c r="BB9" s="13">
        <v>10.0593825477845</v>
      </c>
      <c r="BC9" s="13">
        <v>28.736405368543</v>
      </c>
      <c r="BD9" s="13">
        <v>53.394584266665397</v>
      </c>
      <c r="BE9" s="13">
        <v>82.143351751867399</v>
      </c>
      <c r="BF9" s="13">
        <v>108.46077424467499</v>
      </c>
      <c r="BG9" s="13">
        <v>144.96739184284701</v>
      </c>
      <c r="BH9" s="13">
        <v>197.96081133172399</v>
      </c>
      <c r="BI9" s="13">
        <v>243.47709260750301</v>
      </c>
      <c r="BJ9" s="13">
        <v>279.40770031104398</v>
      </c>
      <c r="BK9" s="13">
        <v>317.67926270582899</v>
      </c>
      <c r="BL9" s="13">
        <v>525.65262443235395</v>
      </c>
      <c r="BM9" s="13">
        <v>1.0870762025754599</v>
      </c>
      <c r="BN9" s="13">
        <v>10.510524203858401</v>
      </c>
      <c r="BO9" s="13">
        <v>30.341575569246402</v>
      </c>
      <c r="BP9" s="13">
        <v>47.717807824858298</v>
      </c>
      <c r="BQ9" s="13">
        <v>69.047764867718101</v>
      </c>
      <c r="BR9" s="13">
        <v>103.266970032605</v>
      </c>
      <c r="BS9" s="13">
        <v>140.614001845594</v>
      </c>
      <c r="BT9" s="13">
        <v>177.65934860885801</v>
      </c>
      <c r="BU9" s="13">
        <v>214.63835215201701</v>
      </c>
      <c r="BV9" s="13">
        <v>285.24387883655299</v>
      </c>
      <c r="BW9" s="13">
        <v>335.387687920345</v>
      </c>
      <c r="BX9" s="13">
        <v>604.88447316126803</v>
      </c>
      <c r="BY9" s="13">
        <v>0.98856112321467804</v>
      </c>
      <c r="BZ9" s="13">
        <v>10.2261809277647</v>
      </c>
      <c r="CA9" s="13">
        <v>28.433058289853999</v>
      </c>
      <c r="CB9" s="13">
        <v>45.676833223345902</v>
      </c>
      <c r="CC9" s="13">
        <v>82.278585378369996</v>
      </c>
      <c r="CD9" s="13">
        <v>107.058780733584</v>
      </c>
      <c r="CE9" s="13">
        <v>150.413955649586</v>
      </c>
      <c r="CF9" s="13">
        <v>183.38888057846901</v>
      </c>
      <c r="CG9" s="13">
        <v>215.321305674266</v>
      </c>
      <c r="CH9" s="13">
        <v>256.85042999017702</v>
      </c>
      <c r="CI9" s="13">
        <v>290.51357849608002</v>
      </c>
      <c r="CJ9" s="13">
        <v>564.953804745311</v>
      </c>
      <c r="CK9" s="13">
        <v>0.29219143853483198</v>
      </c>
      <c r="CL9" s="13">
        <v>9.5537563403740702</v>
      </c>
      <c r="CM9" s="13">
        <v>24.0071892430324</v>
      </c>
      <c r="CN9" s="13">
        <v>44.579228436890602</v>
      </c>
      <c r="CO9" s="13">
        <v>90.835531883307397</v>
      </c>
      <c r="CP9" s="13">
        <v>120.495942713424</v>
      </c>
      <c r="CQ9" s="13">
        <v>154.722462458205</v>
      </c>
      <c r="CR9" s="13">
        <v>193.071974654955</v>
      </c>
      <c r="CS9" s="13">
        <v>236.99533196119299</v>
      </c>
      <c r="CT9" s="13">
        <v>270.63190004112602</v>
      </c>
      <c r="CU9" s="13">
        <v>323.59413615875098</v>
      </c>
      <c r="CV9" s="13">
        <v>513.97448252875097</v>
      </c>
    </row>
    <row r="10" spans="1:101" x14ac:dyDescent="0.25">
      <c r="A10" t="s">
        <v>116</v>
      </c>
      <c r="B10" t="s">
        <v>117</v>
      </c>
      <c r="C10" t="s">
        <v>116</v>
      </c>
      <c r="D10" t="s">
        <v>118</v>
      </c>
      <c r="E10" s="13">
        <v>18.123931189019402</v>
      </c>
      <c r="F10" s="13">
        <v>80.624159390761605</v>
      </c>
      <c r="G10" s="13">
        <v>164.04676887277199</v>
      </c>
      <c r="H10" s="13">
        <v>240.963225092409</v>
      </c>
      <c r="I10" s="13">
        <v>335.290709781131</v>
      </c>
      <c r="J10" s="13">
        <v>433.283726500196</v>
      </c>
      <c r="K10" s="13">
        <v>517.34585678671795</v>
      </c>
      <c r="L10" s="13">
        <v>597.252955215763</v>
      </c>
      <c r="M10" s="13">
        <v>704.06357467142698</v>
      </c>
      <c r="N10" s="13">
        <v>785.75104198780696</v>
      </c>
      <c r="O10" s="13">
        <v>880.01928070616498</v>
      </c>
      <c r="P10" s="13">
        <v>1105.9374843281901</v>
      </c>
      <c r="Q10" s="13">
        <v>20.5518045075362</v>
      </c>
      <c r="R10" s="13">
        <v>103.106848276905</v>
      </c>
      <c r="S10" s="13">
        <v>214.93161988224099</v>
      </c>
      <c r="T10" s="13">
        <v>304.31692795345202</v>
      </c>
      <c r="U10" s="13">
        <v>417.11763916679598</v>
      </c>
      <c r="V10" s="13">
        <v>514.18478677739699</v>
      </c>
      <c r="W10" s="13">
        <v>623.15412899177102</v>
      </c>
      <c r="X10" s="13">
        <v>721.11057655819798</v>
      </c>
      <c r="Y10" s="13">
        <v>816.05083918110199</v>
      </c>
      <c r="Z10" s="13">
        <v>920.89034301110996</v>
      </c>
      <c r="AA10" s="13">
        <v>1021.27745009579</v>
      </c>
      <c r="AB10" s="13">
        <v>1254.1491782681601</v>
      </c>
      <c r="AC10" s="13">
        <v>11.971997321785601</v>
      </c>
      <c r="AD10" s="13">
        <v>92.354333886446099</v>
      </c>
      <c r="AE10" s="13">
        <v>199.540546485969</v>
      </c>
      <c r="AF10" s="13">
        <v>337.86689472091803</v>
      </c>
      <c r="AG10" s="13">
        <v>453.02968238406402</v>
      </c>
      <c r="AH10" s="13">
        <v>563.69730258936795</v>
      </c>
      <c r="AI10" s="13">
        <v>685.66016859300203</v>
      </c>
      <c r="AJ10" s="13">
        <v>801.14242113734099</v>
      </c>
      <c r="AK10" s="13">
        <v>896.881186095148</v>
      </c>
      <c r="AL10" s="13">
        <v>1018.37421034125</v>
      </c>
      <c r="AM10" s="13">
        <v>1134.79877411951</v>
      </c>
      <c r="AN10" s="13">
        <v>1412.87233087139</v>
      </c>
      <c r="AO10" s="13">
        <v>25.131286228183999</v>
      </c>
      <c r="AP10" s="13">
        <v>115.05715380259301</v>
      </c>
      <c r="AQ10" s="13">
        <v>236.43975874828101</v>
      </c>
      <c r="AR10" s="13">
        <v>350.57971311105501</v>
      </c>
      <c r="AS10" s="13">
        <v>469.96898550913602</v>
      </c>
      <c r="AT10" s="13">
        <v>577.092633281041</v>
      </c>
      <c r="AU10" s="13">
        <v>701.30094885067695</v>
      </c>
      <c r="AV10" s="13">
        <v>814.12402767800802</v>
      </c>
      <c r="AW10" s="13">
        <v>924.74386997976706</v>
      </c>
      <c r="AX10" s="13">
        <v>1046.43411778781</v>
      </c>
      <c r="AY10" s="13">
        <v>1184.5382070599401</v>
      </c>
      <c r="AZ10" s="13">
        <v>1439.9257491334499</v>
      </c>
      <c r="BA10" s="13">
        <v>9.2845370287080708</v>
      </c>
      <c r="BB10" s="13">
        <v>81.925010881483701</v>
      </c>
      <c r="BC10" s="13">
        <v>184.17014318053799</v>
      </c>
      <c r="BD10" s="13">
        <v>310.29339797669201</v>
      </c>
      <c r="BE10" s="13">
        <v>407.01335940355898</v>
      </c>
      <c r="BF10" s="13">
        <v>553.11065656021196</v>
      </c>
      <c r="BG10" s="13">
        <v>681.43558538034404</v>
      </c>
      <c r="BH10" s="13">
        <v>792.280698336304</v>
      </c>
      <c r="BI10" s="13">
        <v>928.77693492536605</v>
      </c>
      <c r="BJ10" s="13">
        <v>1071.2930454887601</v>
      </c>
      <c r="BK10" s="13">
        <v>1198.97159267955</v>
      </c>
      <c r="BL10" s="13">
        <v>1428.5588861619699</v>
      </c>
      <c r="BM10" s="13">
        <v>10.903916163003</v>
      </c>
      <c r="BN10" s="13">
        <v>96.3145973264795</v>
      </c>
      <c r="BO10" s="13">
        <v>208.83148110658999</v>
      </c>
      <c r="BP10" s="13">
        <v>304.87399475814402</v>
      </c>
      <c r="BQ10" s="13">
        <v>407.256593165347</v>
      </c>
      <c r="BR10" s="13">
        <v>502.79963527137897</v>
      </c>
      <c r="BS10" s="13">
        <v>633.56068612511103</v>
      </c>
      <c r="BT10" s="13">
        <v>737.86682926031904</v>
      </c>
      <c r="BU10" s="13">
        <v>842.94210816844804</v>
      </c>
      <c r="BV10" s="13">
        <v>945.74835121103501</v>
      </c>
      <c r="BW10" s="13">
        <v>1060.77810039929</v>
      </c>
      <c r="BX10" s="13">
        <v>1262.0792045027799</v>
      </c>
      <c r="BY10" s="13">
        <v>14.650180460753001</v>
      </c>
      <c r="BZ10" s="13">
        <v>89.681337957519105</v>
      </c>
      <c r="CA10" s="13">
        <v>194.913010468312</v>
      </c>
      <c r="CB10" s="13">
        <v>288.70168158395597</v>
      </c>
      <c r="CC10" s="13">
        <v>389.39699736427298</v>
      </c>
      <c r="CD10" s="13">
        <v>492.320805659999</v>
      </c>
      <c r="CE10" s="13">
        <v>576.892121524564</v>
      </c>
      <c r="CF10" s="13">
        <v>670.92987591421502</v>
      </c>
      <c r="CG10" s="13">
        <v>765.738548571808</v>
      </c>
      <c r="CH10" s="13">
        <v>887.17895053602604</v>
      </c>
      <c r="CI10" s="13">
        <v>973.68663784633895</v>
      </c>
      <c r="CJ10" s="13">
        <v>1196.4203198007899</v>
      </c>
      <c r="CK10" s="13">
        <v>22.007605310106801</v>
      </c>
      <c r="CL10" s="13">
        <v>95.461184926945293</v>
      </c>
      <c r="CM10" s="13">
        <v>189.29175386206001</v>
      </c>
      <c r="CN10" s="13">
        <v>280.336745852359</v>
      </c>
      <c r="CO10" s="13">
        <v>370.15964801630298</v>
      </c>
      <c r="CP10" s="13">
        <v>463.64328665252299</v>
      </c>
      <c r="CQ10" s="13">
        <v>551.27353763557903</v>
      </c>
      <c r="CR10" s="13">
        <v>655.01287273611501</v>
      </c>
      <c r="CS10" s="13">
        <v>730.261869819906</v>
      </c>
      <c r="CT10" s="13">
        <v>813.19608498918706</v>
      </c>
      <c r="CU10" s="13">
        <v>904.58538727466203</v>
      </c>
      <c r="CV10" s="13">
        <v>1110.8452820846601</v>
      </c>
    </row>
    <row r="11" spans="1:101" x14ac:dyDescent="0.25">
      <c r="A11" t="s">
        <v>119</v>
      </c>
      <c r="B11" t="s">
        <v>120</v>
      </c>
      <c r="C11" t="s">
        <v>121</v>
      </c>
      <c r="D11" t="s">
        <v>122</v>
      </c>
      <c r="E11" s="13">
        <v>1.0216667172668801</v>
      </c>
      <c r="F11" s="13">
        <v>13.2862515432703</v>
      </c>
      <c r="G11" s="13">
        <v>33.299874695951999</v>
      </c>
      <c r="H11" s="13">
        <v>53.337139977634102</v>
      </c>
      <c r="I11" s="13">
        <v>75.294205542865697</v>
      </c>
      <c r="J11" s="13">
        <v>97.645731139880596</v>
      </c>
      <c r="K11" s="13">
        <v>124.912767724831</v>
      </c>
      <c r="L11" s="13">
        <v>149.31172178849701</v>
      </c>
      <c r="M11" s="13">
        <v>169.406432762272</v>
      </c>
      <c r="N11" s="13">
        <v>193.02946322200799</v>
      </c>
      <c r="O11" s="13">
        <v>218.36765312541201</v>
      </c>
      <c r="P11" s="13">
        <v>283.531918903411</v>
      </c>
      <c r="Q11" s="13">
        <v>0.83836987064537905</v>
      </c>
      <c r="R11" s="13">
        <v>11.0773105668243</v>
      </c>
      <c r="S11" s="13">
        <v>25.792575826639698</v>
      </c>
      <c r="T11" s="13">
        <v>41.808039339179103</v>
      </c>
      <c r="U11" s="13">
        <v>71.959137464145797</v>
      </c>
      <c r="V11" s="13">
        <v>104.147476181149</v>
      </c>
      <c r="W11" s="13">
        <v>139.873427088981</v>
      </c>
      <c r="X11" s="13">
        <v>168.79683787347699</v>
      </c>
      <c r="Y11" s="13">
        <v>190.076697843153</v>
      </c>
      <c r="Z11" s="13">
        <v>213.32638228155901</v>
      </c>
      <c r="AA11" s="13">
        <v>236.14650332809401</v>
      </c>
      <c r="AB11" s="13">
        <v>304.86550159496898</v>
      </c>
      <c r="AC11" s="13">
        <v>1.4186071135143701</v>
      </c>
      <c r="AD11" s="13">
        <v>9.36845978221079</v>
      </c>
      <c r="AE11" s="13">
        <v>24.883051634470199</v>
      </c>
      <c r="AF11" s="13">
        <v>40.155678445422502</v>
      </c>
      <c r="AG11" s="13">
        <v>54.769899741140797</v>
      </c>
      <c r="AH11" s="13">
        <v>73.764153126551506</v>
      </c>
      <c r="AI11" s="13">
        <v>91.604396735920503</v>
      </c>
      <c r="AJ11" s="13">
        <v>114.991369125971</v>
      </c>
      <c r="AK11" s="13">
        <v>134.99299309392899</v>
      </c>
      <c r="AL11" s="13">
        <v>154.596355341796</v>
      </c>
      <c r="AM11" s="13">
        <v>175.60896872804199</v>
      </c>
      <c r="AN11" s="13">
        <v>278.564873762697</v>
      </c>
      <c r="AO11" s="13">
        <v>0.98741630191709595</v>
      </c>
      <c r="AP11" s="13">
        <v>7.9241816348852003</v>
      </c>
      <c r="AQ11" s="13">
        <v>21.073447187582499</v>
      </c>
      <c r="AR11" s="13">
        <v>35.325962284263703</v>
      </c>
      <c r="AS11" s="13">
        <v>55.877449953718902</v>
      </c>
      <c r="AT11" s="13">
        <v>71.683303931139605</v>
      </c>
      <c r="AU11" s="13">
        <v>93.362531993888396</v>
      </c>
      <c r="AV11" s="13">
        <v>109.916005328471</v>
      </c>
      <c r="AW11" s="13">
        <v>128.06910289261199</v>
      </c>
      <c r="AX11" s="13">
        <v>150.805322689213</v>
      </c>
      <c r="AY11" s="13">
        <v>169.00895981426001</v>
      </c>
      <c r="AZ11" s="13">
        <v>246.32867927382</v>
      </c>
      <c r="BA11" s="13">
        <v>0.86380698260479205</v>
      </c>
      <c r="BB11" s="13">
        <v>6.9744203269489997</v>
      </c>
      <c r="BC11" s="13">
        <v>20.0430679654187</v>
      </c>
      <c r="BD11" s="13">
        <v>32.470177134112802</v>
      </c>
      <c r="BE11" s="13">
        <v>46.3097251868437</v>
      </c>
      <c r="BF11" s="13">
        <v>61.698953624725597</v>
      </c>
      <c r="BG11" s="13">
        <v>79.693325051630296</v>
      </c>
      <c r="BH11" s="13">
        <v>96.827608993699201</v>
      </c>
      <c r="BI11" s="13">
        <v>114.243521576501</v>
      </c>
      <c r="BJ11" s="13">
        <v>129.77243074913301</v>
      </c>
      <c r="BK11" s="13">
        <v>146.156121659192</v>
      </c>
      <c r="BL11" s="13">
        <v>207.32315240028899</v>
      </c>
      <c r="BM11" s="13">
        <v>1.12380385334014</v>
      </c>
      <c r="BN11" s="13">
        <v>5.3712661794368097</v>
      </c>
      <c r="BO11" s="13">
        <v>15.3536365111534</v>
      </c>
      <c r="BP11" s="13">
        <v>24.479270796114498</v>
      </c>
      <c r="BQ11" s="13">
        <v>37.460134221027502</v>
      </c>
      <c r="BR11" s="13">
        <v>50.152379703827798</v>
      </c>
      <c r="BS11" s="13">
        <v>63.560375829880797</v>
      </c>
      <c r="BT11" s="13">
        <v>79.165622873662102</v>
      </c>
      <c r="BU11" s="13">
        <v>93.155443227314905</v>
      </c>
      <c r="BV11" s="13">
        <v>108.134891935464</v>
      </c>
      <c r="BW11" s="13">
        <v>125.59425468662801</v>
      </c>
      <c r="BX11" s="13">
        <v>176.35669010132099</v>
      </c>
      <c r="BY11" s="13">
        <v>0.80308640735271997</v>
      </c>
      <c r="BZ11" s="13">
        <v>5.9641310027967203</v>
      </c>
      <c r="CA11" s="13">
        <v>18.9451459831904</v>
      </c>
      <c r="CB11" s="13">
        <v>30.712313306635199</v>
      </c>
      <c r="CC11" s="13">
        <v>47.320029648013602</v>
      </c>
      <c r="CD11" s="13">
        <v>62.6034444996221</v>
      </c>
      <c r="CE11" s="13">
        <v>77.150573081457296</v>
      </c>
      <c r="CF11" s="13">
        <v>91.508911166294098</v>
      </c>
      <c r="CG11" s="13">
        <v>105.436164359484</v>
      </c>
      <c r="CH11" s="13">
        <v>122.19429749163599</v>
      </c>
      <c r="CI11" s="13">
        <v>136.257950223021</v>
      </c>
      <c r="CJ11" s="13">
        <v>196.330397142522</v>
      </c>
      <c r="CK11" s="13">
        <v>0.93264101614095296</v>
      </c>
      <c r="CL11" s="13">
        <v>5.1447546348873097</v>
      </c>
      <c r="CM11" s="13">
        <v>13.986122993835901</v>
      </c>
      <c r="CN11" s="13">
        <v>38.374708981561596</v>
      </c>
      <c r="CO11" s="13">
        <v>49.567706922701802</v>
      </c>
      <c r="CP11" s="13">
        <v>66.538396306209904</v>
      </c>
      <c r="CQ11" s="13">
        <v>80.594384349310204</v>
      </c>
      <c r="CR11" s="13">
        <v>94.399325626181394</v>
      </c>
      <c r="CS11" s="13">
        <v>106.654618037441</v>
      </c>
      <c r="CT11" s="13">
        <v>122.679005814924</v>
      </c>
      <c r="CU11" s="13">
        <v>138.27274256669401</v>
      </c>
      <c r="CV11" s="13">
        <v>194.152827256694</v>
      </c>
    </row>
    <row r="12" spans="1:101" x14ac:dyDescent="0.25">
      <c r="A12" t="s">
        <v>116</v>
      </c>
      <c r="B12" t="s">
        <v>117</v>
      </c>
      <c r="C12" t="s">
        <v>119</v>
      </c>
      <c r="D12" t="s">
        <v>123</v>
      </c>
      <c r="E12" s="13">
        <v>6.4660751371978797</v>
      </c>
      <c r="F12" s="13">
        <v>46.3870265636562</v>
      </c>
      <c r="G12" s="13">
        <v>116.62155087500599</v>
      </c>
      <c r="H12" s="13">
        <v>192.48450977025701</v>
      </c>
      <c r="I12" s="13">
        <v>293.15273453853098</v>
      </c>
      <c r="J12" s="13">
        <v>409.463417168695</v>
      </c>
      <c r="K12" s="13">
        <v>551.37178740499405</v>
      </c>
      <c r="L12" s="13">
        <v>686.28477893862305</v>
      </c>
      <c r="M12" s="13">
        <v>814.51123952494595</v>
      </c>
      <c r="N12" s="13">
        <v>937.51155255477704</v>
      </c>
      <c r="O12" s="13">
        <v>1101.5771244008699</v>
      </c>
      <c r="P12" s="13">
        <v>2598.0539615351599</v>
      </c>
      <c r="Q12" s="13">
        <v>7.2977560824547796</v>
      </c>
      <c r="R12" s="13">
        <v>46.2718353331963</v>
      </c>
      <c r="S12" s="13">
        <v>119.02453368874301</v>
      </c>
      <c r="T12" s="13">
        <v>203.86140939600199</v>
      </c>
      <c r="U12" s="13">
        <v>315.53546493312399</v>
      </c>
      <c r="V12" s="13">
        <v>427.31449297066803</v>
      </c>
      <c r="W12" s="13">
        <v>559.94400314430402</v>
      </c>
      <c r="X12" s="13">
        <v>705.10307923421396</v>
      </c>
      <c r="Y12" s="13">
        <v>842.16564013749905</v>
      </c>
      <c r="Z12" s="13">
        <v>995.91128004887605</v>
      </c>
      <c r="AA12" s="13">
        <v>1176.68016792499</v>
      </c>
      <c r="AB12" s="13">
        <v>2599.6317777210502</v>
      </c>
      <c r="AC12" s="13">
        <v>5.24662997709473</v>
      </c>
      <c r="AD12" s="13">
        <v>45.3874420516904</v>
      </c>
      <c r="AE12" s="13">
        <v>119.93400874787901</v>
      </c>
      <c r="AF12" s="13">
        <v>214.546711298107</v>
      </c>
      <c r="AG12" s="13">
        <v>323.33771655933799</v>
      </c>
      <c r="AH12" s="13">
        <v>440.46906323352698</v>
      </c>
      <c r="AI12" s="13">
        <v>566.00452765858995</v>
      </c>
      <c r="AJ12" s="13">
        <v>710.82342856115702</v>
      </c>
      <c r="AK12" s="13">
        <v>853.76535737728398</v>
      </c>
      <c r="AL12" s="13">
        <v>1005.21669764811</v>
      </c>
      <c r="AM12" s="13">
        <v>1183.5526727301301</v>
      </c>
      <c r="AN12" s="13">
        <v>2296.9076118080302</v>
      </c>
      <c r="AO12" s="13">
        <v>8.2062605484817599</v>
      </c>
      <c r="AP12" s="13">
        <v>55.1110573193886</v>
      </c>
      <c r="AQ12" s="13">
        <v>136.07395118924799</v>
      </c>
      <c r="AR12" s="13">
        <v>234.670634143603</v>
      </c>
      <c r="AS12" s="13">
        <v>349.65969451123601</v>
      </c>
      <c r="AT12" s="13">
        <v>457.62345809246102</v>
      </c>
      <c r="AU12" s="13">
        <v>622.20099269888397</v>
      </c>
      <c r="AV12" s="13">
        <v>763.28409043683303</v>
      </c>
      <c r="AW12" s="13">
        <v>917.82510753577003</v>
      </c>
      <c r="AX12" s="13">
        <v>1081.25156978527</v>
      </c>
      <c r="AY12" s="13">
        <v>1264.1074277525299</v>
      </c>
      <c r="AZ12" s="13">
        <v>2252.0876545600499</v>
      </c>
      <c r="BA12" s="13">
        <v>7.7181886207893697</v>
      </c>
      <c r="BB12" s="13">
        <v>50.601381322171697</v>
      </c>
      <c r="BC12" s="13">
        <v>134.01341712119401</v>
      </c>
      <c r="BD12" s="13">
        <v>225.98060656638199</v>
      </c>
      <c r="BE12" s="13">
        <v>327.30310345995298</v>
      </c>
      <c r="BF12" s="13">
        <v>437.49565919796902</v>
      </c>
      <c r="BG12" s="13">
        <v>555.79724370769395</v>
      </c>
      <c r="BH12" s="13">
        <v>674.08603594997101</v>
      </c>
      <c r="BI12" s="13">
        <v>797.520602168256</v>
      </c>
      <c r="BJ12" s="13">
        <v>929.05771001321295</v>
      </c>
      <c r="BK12" s="13">
        <v>1077.82022131195</v>
      </c>
      <c r="BL12" s="13">
        <v>1834.1356488137401</v>
      </c>
      <c r="BM12" s="13">
        <v>10.3962302301407</v>
      </c>
      <c r="BN12" s="13">
        <v>50.006460350951897</v>
      </c>
      <c r="BO12" s="13">
        <v>123.688095101665</v>
      </c>
      <c r="BP12" s="13">
        <v>202.46560754913401</v>
      </c>
      <c r="BQ12" s="13">
        <v>291.97837246748702</v>
      </c>
      <c r="BR12" s="13">
        <v>394.45035552450003</v>
      </c>
      <c r="BS12" s="13">
        <v>500.32977800990602</v>
      </c>
      <c r="BT12" s="13">
        <v>620.72858752401601</v>
      </c>
      <c r="BU12" s="13">
        <v>746.39235819441296</v>
      </c>
      <c r="BV12" s="13">
        <v>863.08239378042697</v>
      </c>
      <c r="BW12" s="13">
        <v>1008.74410759439</v>
      </c>
      <c r="BX12" s="13">
        <v>1793.8182030087401</v>
      </c>
      <c r="BY12" s="13">
        <v>6.8288927647512798</v>
      </c>
      <c r="BZ12" s="13">
        <v>40.785139465202803</v>
      </c>
      <c r="CA12" s="13">
        <v>107.880734316809</v>
      </c>
      <c r="CB12" s="13">
        <v>178.84806872081199</v>
      </c>
      <c r="CC12" s="13">
        <v>273.41658287479999</v>
      </c>
      <c r="CD12" s="13">
        <v>361.85330455671698</v>
      </c>
      <c r="CE12" s="13">
        <v>467.65758667441298</v>
      </c>
      <c r="CF12" s="13">
        <v>571.60843560206695</v>
      </c>
      <c r="CG12" s="13">
        <v>677.20821000776402</v>
      </c>
      <c r="CH12" s="13">
        <v>789.06067092327999</v>
      </c>
      <c r="CI12" s="13">
        <v>920.01323769468797</v>
      </c>
      <c r="CJ12" s="13">
        <v>1802.24060441764</v>
      </c>
      <c r="CK12" s="13">
        <v>6.5945661059731702</v>
      </c>
      <c r="CL12" s="13">
        <v>36.563904547263</v>
      </c>
      <c r="CM12" s="13">
        <v>106.534049057396</v>
      </c>
      <c r="CN12" s="13">
        <v>189.983361399703</v>
      </c>
      <c r="CO12" s="13">
        <v>285.82674288325501</v>
      </c>
      <c r="CP12" s="13">
        <v>377.08337247960799</v>
      </c>
      <c r="CQ12" s="13">
        <v>477.20537917575399</v>
      </c>
      <c r="CR12" s="13">
        <v>595.72640708288895</v>
      </c>
      <c r="CS12" s="13">
        <v>708.72363789110398</v>
      </c>
      <c r="CT12" s="13">
        <v>844.82440356232098</v>
      </c>
      <c r="CU12" s="13">
        <v>988.63090729791099</v>
      </c>
      <c r="CV12" s="13">
        <v>1965.70084117791</v>
      </c>
    </row>
    <row r="13" spans="1:101" x14ac:dyDescent="0.25">
      <c r="A13" t="s">
        <v>119</v>
      </c>
      <c r="B13" t="s">
        <v>120</v>
      </c>
      <c r="C13" t="s">
        <v>124</v>
      </c>
      <c r="D13" t="s">
        <v>125</v>
      </c>
      <c r="E13" s="13">
        <v>4.3637048159778598</v>
      </c>
      <c r="F13" s="13">
        <v>26.6482214611543</v>
      </c>
      <c r="G13" s="13">
        <v>66.787499477448307</v>
      </c>
      <c r="H13" s="13">
        <v>118.80024889908999</v>
      </c>
      <c r="I13" s="13">
        <v>187.274463902121</v>
      </c>
      <c r="J13" s="13">
        <v>255.915827676742</v>
      </c>
      <c r="K13" s="13">
        <v>332.67730650701702</v>
      </c>
      <c r="L13" s="13">
        <v>411.89210764068298</v>
      </c>
      <c r="M13" s="13">
        <v>486.96381778481901</v>
      </c>
      <c r="N13" s="13">
        <v>587.95252838138902</v>
      </c>
      <c r="O13" s="13">
        <v>684.83123976315301</v>
      </c>
      <c r="P13" s="13">
        <v>1253.0989343245501</v>
      </c>
      <c r="Q13" s="13">
        <v>3.8666956608797598</v>
      </c>
      <c r="R13" s="13">
        <v>24.628235531943599</v>
      </c>
      <c r="S13" s="13">
        <v>78.067128562981196</v>
      </c>
      <c r="T13" s="13">
        <v>140.77896424614801</v>
      </c>
      <c r="U13" s="13">
        <v>226.49562809259299</v>
      </c>
      <c r="V13" s="13">
        <v>305.294218912399</v>
      </c>
      <c r="W13" s="13">
        <v>386.28838199739999</v>
      </c>
      <c r="X13" s="13">
        <v>467.42905825014998</v>
      </c>
      <c r="Y13" s="13">
        <v>546.80705566786401</v>
      </c>
      <c r="Z13" s="13">
        <v>627.84844696657001</v>
      </c>
      <c r="AA13" s="13">
        <v>731.28946751268404</v>
      </c>
      <c r="AB13" s="13">
        <v>1414.3181383846299</v>
      </c>
      <c r="AC13" s="13">
        <v>6.0583373017062998</v>
      </c>
      <c r="AD13" s="13">
        <v>32.335264981330297</v>
      </c>
      <c r="AE13" s="13">
        <v>74.419869606898601</v>
      </c>
      <c r="AF13" s="13">
        <v>135.51395216938499</v>
      </c>
      <c r="AG13" s="13">
        <v>201.518714180681</v>
      </c>
      <c r="AH13" s="13">
        <v>272.88294151607101</v>
      </c>
      <c r="AI13" s="13">
        <v>354.03528881384801</v>
      </c>
      <c r="AJ13" s="13">
        <v>439.145873738445</v>
      </c>
      <c r="AK13" s="13">
        <v>516.79280919292796</v>
      </c>
      <c r="AL13" s="13">
        <v>696.13717226520203</v>
      </c>
      <c r="AM13" s="13">
        <v>804.41257299349502</v>
      </c>
      <c r="AN13" s="13">
        <v>1599.6868192230299</v>
      </c>
      <c r="AO13" s="13">
        <v>4.4907445218075903</v>
      </c>
      <c r="AP13" s="13">
        <v>29.435521800125699</v>
      </c>
      <c r="AQ13" s="13">
        <v>71.930942313579706</v>
      </c>
      <c r="AR13" s="13">
        <v>135.358986794283</v>
      </c>
      <c r="AS13" s="13">
        <v>202.435072105008</v>
      </c>
      <c r="AT13" s="13">
        <v>281.26722680799497</v>
      </c>
      <c r="AU13" s="13">
        <v>376.19910517552</v>
      </c>
      <c r="AV13" s="13">
        <v>459.56024223495399</v>
      </c>
      <c r="AW13" s="13">
        <v>547.839674517091</v>
      </c>
      <c r="AX13" s="13">
        <v>641.51905366515098</v>
      </c>
      <c r="AY13" s="13">
        <v>749.93541056541198</v>
      </c>
      <c r="AZ13" s="13">
        <v>1274.1416515869601</v>
      </c>
      <c r="BA13" s="13">
        <v>4.9273895539190899</v>
      </c>
      <c r="BB13" s="13">
        <v>27.313535202514799</v>
      </c>
      <c r="BC13" s="13">
        <v>71.536123522318903</v>
      </c>
      <c r="BD13" s="13">
        <v>118.716478159727</v>
      </c>
      <c r="BE13" s="13">
        <v>174.63904572534599</v>
      </c>
      <c r="BF13" s="13">
        <v>242.042369204724</v>
      </c>
      <c r="BG13" s="13">
        <v>349.81829008512398</v>
      </c>
      <c r="BH13" s="13">
        <v>449.18377094246603</v>
      </c>
      <c r="BI13" s="13">
        <v>532.45199389239201</v>
      </c>
      <c r="BJ13" s="13">
        <v>649.82048835909802</v>
      </c>
      <c r="BK13" s="13">
        <v>826.21355679773103</v>
      </c>
      <c r="BL13" s="13">
        <v>1335.50326242663</v>
      </c>
      <c r="BM13" s="13">
        <v>2.7990085813125498</v>
      </c>
      <c r="BN13" s="13">
        <v>19.7566099666813</v>
      </c>
      <c r="BO13" s="13">
        <v>64.713525560119606</v>
      </c>
      <c r="BP13" s="13">
        <v>128.15231083170599</v>
      </c>
      <c r="BQ13" s="13">
        <v>217.900294565141</v>
      </c>
      <c r="BR13" s="13">
        <v>337.01707288670099</v>
      </c>
      <c r="BS13" s="13">
        <v>432.411699525855</v>
      </c>
      <c r="BT13" s="13">
        <v>548.82467844576797</v>
      </c>
      <c r="BU13" s="13">
        <v>646.66248512778304</v>
      </c>
      <c r="BV13" s="13">
        <v>741.990736810361</v>
      </c>
      <c r="BW13" s="13">
        <v>838.58537032517404</v>
      </c>
      <c r="BX13" s="13">
        <v>1396.75663507033</v>
      </c>
      <c r="BY13" s="13">
        <v>5.7814121074082099</v>
      </c>
      <c r="BZ13" s="13">
        <v>24.976188032416101</v>
      </c>
      <c r="CA13" s="13">
        <v>65.889345266232894</v>
      </c>
      <c r="CB13" s="13">
        <v>108.63095471497</v>
      </c>
      <c r="CC13" s="13">
        <v>180.24547126181301</v>
      </c>
      <c r="CD13" s="13">
        <v>252.881099210836</v>
      </c>
      <c r="CE13" s="13">
        <v>327.50357583810802</v>
      </c>
      <c r="CF13" s="13">
        <v>432.55358969028498</v>
      </c>
      <c r="CG13" s="13">
        <v>518.56491259733798</v>
      </c>
      <c r="CH13" s="13">
        <v>604.52945459956402</v>
      </c>
      <c r="CI13" s="13">
        <v>691.97815364155304</v>
      </c>
      <c r="CJ13" s="13">
        <v>1309.6358645676601</v>
      </c>
      <c r="CK13" s="13">
        <v>4.6366816156392199</v>
      </c>
      <c r="CL13" s="13">
        <v>27.5041442543301</v>
      </c>
      <c r="CM13" s="13">
        <v>67.234655546490202</v>
      </c>
      <c r="CN13" s="13">
        <v>120.44317837663</v>
      </c>
      <c r="CO13" s="13">
        <v>187.102847121899</v>
      </c>
      <c r="CP13" s="13">
        <v>254.91316725964299</v>
      </c>
      <c r="CQ13" s="13">
        <v>331.57125573009398</v>
      </c>
      <c r="CR13" s="13">
        <v>420.96041206678899</v>
      </c>
      <c r="CS13" s="13">
        <v>527.67839776261303</v>
      </c>
      <c r="CT13" s="13">
        <v>652.31881652374398</v>
      </c>
      <c r="CU13" s="13">
        <v>747.74756631533398</v>
      </c>
      <c r="CV13" s="13">
        <v>1303.8738329053299</v>
      </c>
    </row>
    <row r="14" spans="1:101" x14ac:dyDescent="0.25">
      <c r="A14" t="s">
        <v>109</v>
      </c>
      <c r="B14" t="s">
        <v>111</v>
      </c>
      <c r="C14" t="s">
        <v>126</v>
      </c>
      <c r="D14" t="s">
        <v>127</v>
      </c>
      <c r="E14" s="13">
        <v>0.25660241017626001</v>
      </c>
      <c r="F14" s="13">
        <v>12.9794948427036</v>
      </c>
      <c r="G14" s="13">
        <v>47.545021991981301</v>
      </c>
      <c r="H14" s="13">
        <v>102.494544683531</v>
      </c>
      <c r="I14" s="13">
        <v>140.06058541655901</v>
      </c>
      <c r="J14" s="13">
        <v>190.485249383834</v>
      </c>
      <c r="K14" s="13">
        <v>220.64309434863699</v>
      </c>
      <c r="L14" s="13">
        <v>273.75078158045898</v>
      </c>
      <c r="M14" s="13">
        <v>322.41616739153301</v>
      </c>
      <c r="N14" s="13">
        <v>372.44125625787098</v>
      </c>
      <c r="O14" s="13">
        <v>416.51109517075599</v>
      </c>
      <c r="P14" s="13">
        <v>556.69066396968697</v>
      </c>
      <c r="Q14" s="13">
        <v>1.3676303631787099</v>
      </c>
      <c r="R14" s="13">
        <v>25.366188782177701</v>
      </c>
      <c r="S14" s="13">
        <v>72.707562679477206</v>
      </c>
      <c r="T14" s="13">
        <v>119.655106168443</v>
      </c>
      <c r="U14" s="13">
        <v>181.014036950258</v>
      </c>
      <c r="V14" s="13">
        <v>225.36334691955199</v>
      </c>
      <c r="W14" s="13">
        <v>281.74561517682503</v>
      </c>
      <c r="X14" s="13">
        <v>330.66259065183601</v>
      </c>
      <c r="Y14" s="13">
        <v>385.34133613958397</v>
      </c>
      <c r="Z14" s="13">
        <v>439.35507996746202</v>
      </c>
      <c r="AA14" s="13">
        <v>492.48512046172601</v>
      </c>
      <c r="AB14" s="13">
        <v>625.96096616872501</v>
      </c>
      <c r="AC14" s="13">
        <v>1.6367805216467</v>
      </c>
      <c r="AD14" s="13">
        <v>47.7382141975555</v>
      </c>
      <c r="AE14" s="13">
        <v>102.97676619564101</v>
      </c>
      <c r="AF14" s="13">
        <v>164.65841158443601</v>
      </c>
      <c r="AG14" s="13">
        <v>221.012024106393</v>
      </c>
      <c r="AH14" s="13">
        <v>277.30446635546002</v>
      </c>
      <c r="AI14" s="13">
        <v>342.31435811512102</v>
      </c>
      <c r="AJ14" s="13">
        <v>416.75098845200603</v>
      </c>
      <c r="AK14" s="13">
        <v>476.02598500693398</v>
      </c>
      <c r="AL14" s="13">
        <v>522.25442333164494</v>
      </c>
      <c r="AM14" s="13">
        <v>576.23079600099197</v>
      </c>
      <c r="AN14" s="13">
        <v>722.89262517679799</v>
      </c>
      <c r="AO14" s="13">
        <v>1.06672050798054</v>
      </c>
      <c r="AP14" s="13">
        <v>41.085848325644299</v>
      </c>
      <c r="AQ14" s="13">
        <v>93.242236690481604</v>
      </c>
      <c r="AR14" s="13">
        <v>149.17068118627799</v>
      </c>
      <c r="AS14" s="13">
        <v>207.59281843686</v>
      </c>
      <c r="AT14" s="13">
        <v>265.44091903349801</v>
      </c>
      <c r="AU14" s="13">
        <v>329.13924291499399</v>
      </c>
      <c r="AV14" s="13">
        <v>394.903424350291</v>
      </c>
      <c r="AW14" s="13">
        <v>465.89906204677499</v>
      </c>
      <c r="AX14" s="13">
        <v>528.70906257020295</v>
      </c>
      <c r="AY14" s="13">
        <v>590.49809153867204</v>
      </c>
      <c r="AZ14" s="13">
        <v>720.35077098629404</v>
      </c>
      <c r="BA14" s="13">
        <v>1.15573062000632</v>
      </c>
      <c r="BB14" s="13">
        <v>30.930557898502499</v>
      </c>
      <c r="BC14" s="13">
        <v>91.040802561345501</v>
      </c>
      <c r="BD14" s="13">
        <v>148.500759430296</v>
      </c>
      <c r="BE14" s="13">
        <v>216.699790335703</v>
      </c>
      <c r="BF14" s="13">
        <v>279.19438505050402</v>
      </c>
      <c r="BG14" s="13">
        <v>354.16125526516998</v>
      </c>
      <c r="BH14" s="13">
        <v>417.54788303880099</v>
      </c>
      <c r="BI14" s="13">
        <v>480.82337421828998</v>
      </c>
      <c r="BJ14" s="13">
        <v>550.226117587094</v>
      </c>
      <c r="BK14" s="13">
        <v>602.06812773882405</v>
      </c>
      <c r="BL14" s="13">
        <v>752.57094002788904</v>
      </c>
      <c r="BM14" s="13">
        <v>2.0527190594984099</v>
      </c>
      <c r="BN14" s="13">
        <v>33.655352065002297</v>
      </c>
      <c r="BO14" s="13">
        <v>74.962304550872403</v>
      </c>
      <c r="BP14" s="13">
        <v>126.516299855037</v>
      </c>
      <c r="BQ14" s="13">
        <v>185.37910228618799</v>
      </c>
      <c r="BR14" s="13">
        <v>245.22005779956601</v>
      </c>
      <c r="BS14" s="13">
        <v>305.45381431034298</v>
      </c>
      <c r="BT14" s="13">
        <v>369.41051374127102</v>
      </c>
      <c r="BU14" s="13">
        <v>438.25273447058203</v>
      </c>
      <c r="BV14" s="13">
        <v>492.83925515511999</v>
      </c>
      <c r="BW14" s="13">
        <v>552.52584867910298</v>
      </c>
      <c r="BX14" s="13">
        <v>663.93219203151205</v>
      </c>
      <c r="BY14" s="13">
        <v>3.19268019576388</v>
      </c>
      <c r="BZ14" s="13">
        <v>41.762155421194002</v>
      </c>
      <c r="CA14" s="13">
        <v>88.143897232831193</v>
      </c>
      <c r="CB14" s="13">
        <v>148.61334719707901</v>
      </c>
      <c r="CC14" s="13">
        <v>213.51068207388201</v>
      </c>
      <c r="CD14" s="13">
        <v>275.70899888212</v>
      </c>
      <c r="CE14" s="13">
        <v>339.57644375984898</v>
      </c>
      <c r="CF14" s="13">
        <v>403.150099092348</v>
      </c>
      <c r="CG14" s="13">
        <v>484.75977847065798</v>
      </c>
      <c r="CH14" s="13">
        <v>521.79459662643899</v>
      </c>
      <c r="CI14" s="13">
        <v>577.35528673437204</v>
      </c>
      <c r="CJ14" s="13">
        <v>792.06639953671595</v>
      </c>
      <c r="CK14" s="13">
        <v>0.46869814059543502</v>
      </c>
      <c r="CL14" s="13">
        <v>16.986365181923201</v>
      </c>
      <c r="CM14" s="13">
        <v>60.978520061124399</v>
      </c>
      <c r="CN14" s="13">
        <v>100.58088121260499</v>
      </c>
      <c r="CO14" s="13">
        <v>160.326128805275</v>
      </c>
      <c r="CP14" s="13">
        <v>238.40396284302199</v>
      </c>
      <c r="CQ14" s="13">
        <v>289.82304181220599</v>
      </c>
      <c r="CR14" s="13">
        <v>353.37266922862398</v>
      </c>
      <c r="CS14" s="13">
        <v>404.62919442570001</v>
      </c>
      <c r="CT14" s="13">
        <v>473.55679347403498</v>
      </c>
      <c r="CU14" s="13">
        <v>533.16628986813998</v>
      </c>
      <c r="CV14" s="13">
        <v>679.70580022813999</v>
      </c>
    </row>
    <row r="15" spans="1:101" x14ac:dyDescent="0.25">
      <c r="A15" t="s">
        <v>126</v>
      </c>
      <c r="B15" t="s">
        <v>128</v>
      </c>
      <c r="C15" t="s">
        <v>129</v>
      </c>
      <c r="D15" t="s">
        <v>130</v>
      </c>
      <c r="E15" s="13">
        <v>1.99221030007827</v>
      </c>
      <c r="F15" s="13">
        <v>35.455237185377797</v>
      </c>
      <c r="G15" s="13">
        <v>105.718565260113</v>
      </c>
      <c r="H15" s="13">
        <v>174.94968458979901</v>
      </c>
      <c r="I15" s="13">
        <v>259.99703638545202</v>
      </c>
      <c r="J15" s="13">
        <v>332.02176622521898</v>
      </c>
      <c r="K15" s="13">
        <v>404.869582605836</v>
      </c>
      <c r="L15" s="13">
        <v>465.19903507817799</v>
      </c>
      <c r="M15" s="13">
        <v>512.15674456363502</v>
      </c>
      <c r="N15" s="13">
        <v>554.10527822850497</v>
      </c>
      <c r="O15" s="13">
        <v>709.62683083094305</v>
      </c>
      <c r="P15" s="13">
        <v>1334.3022046169799</v>
      </c>
      <c r="Q15" s="13">
        <v>5.1307060525312602</v>
      </c>
      <c r="R15" s="13">
        <v>6.2430869310685297</v>
      </c>
      <c r="S15" s="13">
        <v>111.68013151694301</v>
      </c>
      <c r="T15" s="13">
        <v>174.472624639842</v>
      </c>
      <c r="U15" s="13">
        <v>212.95447422568</v>
      </c>
      <c r="V15" s="13">
        <v>256.48544465339597</v>
      </c>
      <c r="W15" s="13">
        <v>304.96854475958997</v>
      </c>
      <c r="X15" s="13">
        <v>406.19753285251801</v>
      </c>
      <c r="Y15" s="13">
        <v>443.38255701798198</v>
      </c>
      <c r="Z15" s="13">
        <v>496.37575616739298</v>
      </c>
      <c r="AA15" s="13">
        <v>560.80947347644098</v>
      </c>
      <c r="AB15" s="13">
        <v>1601.56769475482</v>
      </c>
      <c r="AC15" s="13">
        <v>3.03521860473447</v>
      </c>
      <c r="AD15" s="13">
        <v>13.7998960957395</v>
      </c>
      <c r="AE15" s="13">
        <v>55.519567467365299</v>
      </c>
      <c r="AF15" s="13">
        <v>139.14592027933199</v>
      </c>
      <c r="AG15" s="13">
        <v>196.857949070844</v>
      </c>
      <c r="AH15" s="13">
        <v>248.98792488379499</v>
      </c>
      <c r="AI15" s="13">
        <v>326.427078037287</v>
      </c>
      <c r="AJ15" s="13">
        <v>374.93808763087901</v>
      </c>
      <c r="AK15" s="13">
        <v>428.64015750583002</v>
      </c>
      <c r="AL15" s="13">
        <v>583.12653597427902</v>
      </c>
      <c r="AM15" s="13">
        <v>609.77301816808904</v>
      </c>
      <c r="AN15" s="13">
        <v>1524.9502269357599</v>
      </c>
      <c r="AO15" s="13">
        <v>0.86613553567674295</v>
      </c>
      <c r="AP15" s="13">
        <v>7.1447733339983497</v>
      </c>
      <c r="AQ15" s="13">
        <v>11.057222588643899</v>
      </c>
      <c r="AR15" s="13">
        <v>27.971159322910001</v>
      </c>
      <c r="AS15" s="13">
        <v>34.499195621584001</v>
      </c>
      <c r="AT15" s="13">
        <v>39.701314656394302</v>
      </c>
      <c r="AU15" s="13">
        <v>57.479820948282999</v>
      </c>
      <c r="AV15" s="13">
        <v>67.377679437085007</v>
      </c>
      <c r="AW15" s="13">
        <v>103.683009682281</v>
      </c>
      <c r="AX15" s="13">
        <v>108.716402829956</v>
      </c>
      <c r="AY15" s="13">
        <v>124.725753019538</v>
      </c>
      <c r="AZ15" s="13">
        <v>593.03824249396496</v>
      </c>
      <c r="BA15" s="13">
        <v>4.8894650731524703</v>
      </c>
      <c r="BB15" s="13">
        <v>6.2323622878915996</v>
      </c>
      <c r="BC15" s="13">
        <v>11.1497699196363</v>
      </c>
      <c r="BD15" s="13">
        <v>13.3976251866137</v>
      </c>
      <c r="BE15" s="13">
        <v>49.930124677175201</v>
      </c>
      <c r="BF15" s="13">
        <v>57.8320320687505</v>
      </c>
      <c r="BG15" s="13">
        <v>68.569052680679405</v>
      </c>
      <c r="BH15" s="13">
        <v>74.883465392576994</v>
      </c>
      <c r="BI15" s="13">
        <v>82.037865364024697</v>
      </c>
      <c r="BJ15" s="13">
        <v>251.39915166500199</v>
      </c>
      <c r="BK15" s="13">
        <v>313.36015734896603</v>
      </c>
      <c r="BL15" s="13">
        <v>1270.36498823906</v>
      </c>
      <c r="BM15" s="13">
        <v>0.88041323907520097</v>
      </c>
      <c r="BN15" s="13">
        <v>8.0955182983294502</v>
      </c>
      <c r="BO15" s="13">
        <v>103.362845369837</v>
      </c>
      <c r="BP15" s="13">
        <v>194.969288791449</v>
      </c>
      <c r="BQ15" s="13">
        <v>312.91574455334398</v>
      </c>
      <c r="BR15" s="13">
        <v>360.56035606796303</v>
      </c>
      <c r="BS15" s="13">
        <v>448.69750407768902</v>
      </c>
      <c r="BT15" s="13">
        <v>548.35319468463501</v>
      </c>
      <c r="BU15" s="13">
        <v>757.916683665253</v>
      </c>
      <c r="BV15" s="13">
        <v>938.97472265500801</v>
      </c>
      <c r="BW15" s="13">
        <v>1058.03787508407</v>
      </c>
      <c r="BX15" s="13">
        <v>1871.4887223753401</v>
      </c>
      <c r="BY15" s="13">
        <v>0.60940616509678702</v>
      </c>
      <c r="BZ15" s="13">
        <v>21.511600033866301</v>
      </c>
      <c r="CA15" s="13">
        <v>135.012104208278</v>
      </c>
      <c r="CB15" s="13">
        <v>236.996668386007</v>
      </c>
      <c r="CC15" s="13">
        <v>350.55632678642002</v>
      </c>
      <c r="CD15" s="13">
        <v>438.33769693314298</v>
      </c>
      <c r="CE15" s="13">
        <v>530.97356281162195</v>
      </c>
      <c r="CF15" s="13">
        <v>708.34197522658599</v>
      </c>
      <c r="CG15" s="13">
        <v>861.15077922283501</v>
      </c>
      <c r="CH15" s="13">
        <v>951.85389455639199</v>
      </c>
      <c r="CI15" s="13">
        <v>1117.23181410339</v>
      </c>
      <c r="CJ15" s="13">
        <v>1608.46203170531</v>
      </c>
      <c r="CK15" s="13">
        <v>0.43221013351812099</v>
      </c>
      <c r="CL15" s="13">
        <v>33.370407715047101</v>
      </c>
      <c r="CM15" s="13">
        <v>143.51683287072299</v>
      </c>
      <c r="CN15" s="13">
        <v>247.65840889976599</v>
      </c>
      <c r="CO15" s="13">
        <v>336.87170760376301</v>
      </c>
      <c r="CP15" s="13">
        <v>413.39943925425803</v>
      </c>
      <c r="CQ15" s="13">
        <v>504.13049838033299</v>
      </c>
      <c r="CR15" s="13">
        <v>645.60583173800796</v>
      </c>
      <c r="CS15" s="13">
        <v>797.81542316330604</v>
      </c>
      <c r="CT15" s="13">
        <v>914.65721103743203</v>
      </c>
      <c r="CU15" s="13">
        <v>1013.48846585239</v>
      </c>
      <c r="CV15" s="13">
        <v>1699.76124894239</v>
      </c>
    </row>
    <row r="16" spans="1:101" x14ac:dyDescent="0.25">
      <c r="A16" t="s">
        <v>121</v>
      </c>
      <c r="B16" t="s">
        <v>131</v>
      </c>
      <c r="C16" t="s">
        <v>132</v>
      </c>
      <c r="D16" t="s">
        <v>133</v>
      </c>
      <c r="E16" s="13">
        <v>9.3174773442398795</v>
      </c>
      <c r="F16" s="13">
        <v>31.729551622801399</v>
      </c>
      <c r="G16" s="13">
        <v>67.171752294402694</v>
      </c>
      <c r="H16" s="13">
        <v>106.82745613046499</v>
      </c>
      <c r="I16" s="13">
        <v>143.22652586474001</v>
      </c>
      <c r="J16" s="13">
        <v>177.456455464816</v>
      </c>
      <c r="K16" s="13">
        <v>217.16685022263701</v>
      </c>
      <c r="L16" s="13">
        <v>263.60823680093802</v>
      </c>
      <c r="M16" s="13">
        <v>301.23966241383602</v>
      </c>
      <c r="N16" s="13">
        <v>344.10144274533098</v>
      </c>
      <c r="O16" s="13">
        <v>386.29703544408699</v>
      </c>
      <c r="P16" s="13">
        <v>549.84630359879304</v>
      </c>
      <c r="Q16" s="13">
        <v>10.1560582872917</v>
      </c>
      <c r="R16" s="13">
        <v>37.547511645498702</v>
      </c>
      <c r="S16" s="13">
        <v>75.960568643330802</v>
      </c>
      <c r="T16" s="13">
        <v>114.496202803361</v>
      </c>
      <c r="U16" s="13">
        <v>154.24968849014201</v>
      </c>
      <c r="V16" s="13">
        <v>191.97625404245201</v>
      </c>
      <c r="W16" s="13">
        <v>233.39310763527899</v>
      </c>
      <c r="X16" s="13">
        <v>283.679057020833</v>
      </c>
      <c r="Y16" s="13">
        <v>323.17009609622397</v>
      </c>
      <c r="Z16" s="13">
        <v>369.85000231766497</v>
      </c>
      <c r="AA16" s="13">
        <v>412.62932090910402</v>
      </c>
      <c r="AB16" s="13">
        <v>597.58026027331096</v>
      </c>
      <c r="AC16" s="13">
        <v>8.1827386580233998</v>
      </c>
      <c r="AD16" s="13">
        <v>34.730160707204298</v>
      </c>
      <c r="AE16" s="13">
        <v>69.197589691394796</v>
      </c>
      <c r="AF16" s="13">
        <v>111.969085158063</v>
      </c>
      <c r="AG16" s="13">
        <v>159.33909509509499</v>
      </c>
      <c r="AH16" s="13">
        <v>196.48597439574101</v>
      </c>
      <c r="AI16" s="13">
        <v>240.77752144063601</v>
      </c>
      <c r="AJ16" s="13">
        <v>287.80651353328602</v>
      </c>
      <c r="AK16" s="13">
        <v>327.49085248323598</v>
      </c>
      <c r="AL16" s="13">
        <v>370.56462106644199</v>
      </c>
      <c r="AM16" s="13">
        <v>409.06805209685399</v>
      </c>
      <c r="AN16" s="13">
        <v>605.86983634009903</v>
      </c>
      <c r="AO16" s="13">
        <v>9.9260441192836506</v>
      </c>
      <c r="AP16" s="13">
        <v>40.393798053868501</v>
      </c>
      <c r="AQ16" s="13">
        <v>77.252225030354694</v>
      </c>
      <c r="AR16" s="13">
        <v>115.838606805921</v>
      </c>
      <c r="AS16" s="13">
        <v>163.24642475983299</v>
      </c>
      <c r="AT16" s="13">
        <v>203.52988126767301</v>
      </c>
      <c r="AU16" s="13">
        <v>245.44718091016</v>
      </c>
      <c r="AV16" s="13">
        <v>287.37785766946803</v>
      </c>
      <c r="AW16" s="13">
        <v>327.901180722888</v>
      </c>
      <c r="AX16" s="13">
        <v>365.64982934136998</v>
      </c>
      <c r="AY16" s="13">
        <v>408.88873862511099</v>
      </c>
      <c r="AZ16" s="13">
        <v>543.14828088246804</v>
      </c>
      <c r="BA16" s="13">
        <v>4.66587050795997</v>
      </c>
      <c r="BB16" s="13">
        <v>25.715095151798099</v>
      </c>
      <c r="BC16" s="13">
        <v>57.734714955144199</v>
      </c>
      <c r="BD16" s="13">
        <v>88.434129949607694</v>
      </c>
      <c r="BE16" s="13">
        <v>121.099492722031</v>
      </c>
      <c r="BF16" s="13">
        <v>163.93943101853401</v>
      </c>
      <c r="BG16" s="13">
        <v>201.990163604679</v>
      </c>
      <c r="BH16" s="13">
        <v>233.399922105885</v>
      </c>
      <c r="BI16" s="13">
        <v>270.61591308339501</v>
      </c>
      <c r="BJ16" s="13">
        <v>307.75232517104098</v>
      </c>
      <c r="BK16" s="13">
        <v>347.66316077627499</v>
      </c>
      <c r="BL16" s="13">
        <v>461.52115607485302</v>
      </c>
      <c r="BM16" s="13">
        <v>8.3782151396893898</v>
      </c>
      <c r="BN16" s="13">
        <v>31.00800020954</v>
      </c>
      <c r="BO16" s="13">
        <v>65.850604775662205</v>
      </c>
      <c r="BP16" s="13">
        <v>102.125836614343</v>
      </c>
      <c r="BQ16" s="13">
        <v>143.83200219243</v>
      </c>
      <c r="BR16" s="13">
        <v>183.13484756506699</v>
      </c>
      <c r="BS16" s="13">
        <v>220.81590916600001</v>
      </c>
      <c r="BT16" s="13">
        <v>263.402976969024</v>
      </c>
      <c r="BU16" s="13">
        <v>300.818688969047</v>
      </c>
      <c r="BV16" s="13">
        <v>338.11409916585899</v>
      </c>
      <c r="BW16" s="13">
        <v>378.86559082294798</v>
      </c>
      <c r="BX16" s="13">
        <v>508.67252961909401</v>
      </c>
      <c r="BY16" s="13">
        <v>5.8201297977916902</v>
      </c>
      <c r="BZ16" s="13">
        <v>28.152168555292398</v>
      </c>
      <c r="CA16" s="13">
        <v>58.160757264597997</v>
      </c>
      <c r="CB16" s="13">
        <v>90.751243195106795</v>
      </c>
      <c r="CC16" s="13">
        <v>138.896737473055</v>
      </c>
      <c r="CD16" s="13">
        <v>177.66940600269001</v>
      </c>
      <c r="CE16" s="13">
        <v>218.98295206487299</v>
      </c>
      <c r="CF16" s="13">
        <v>257.53329932802501</v>
      </c>
      <c r="CG16" s="13">
        <v>294.66742898534199</v>
      </c>
      <c r="CH16" s="13">
        <v>333.93699908321997</v>
      </c>
      <c r="CI16" s="13">
        <v>373.27981448408298</v>
      </c>
      <c r="CJ16" s="13">
        <v>498.36368727748498</v>
      </c>
      <c r="CK16" s="13">
        <v>5.57017158822915</v>
      </c>
      <c r="CL16" s="13">
        <v>27.554584936743002</v>
      </c>
      <c r="CM16" s="13">
        <v>61.7400024393161</v>
      </c>
      <c r="CN16" s="13">
        <v>98.125959897102902</v>
      </c>
      <c r="CO16" s="13">
        <v>138.71521895527201</v>
      </c>
      <c r="CP16" s="13">
        <v>175.89737543362301</v>
      </c>
      <c r="CQ16" s="13">
        <v>214.39295408632299</v>
      </c>
      <c r="CR16" s="13">
        <v>256.69344643073799</v>
      </c>
      <c r="CS16" s="13">
        <v>295.88199230972901</v>
      </c>
      <c r="CT16" s="13">
        <v>337.16746536835001</v>
      </c>
      <c r="CU16" s="13">
        <v>376.13809884596998</v>
      </c>
      <c r="CV16" s="13">
        <v>491.47448195597002</v>
      </c>
    </row>
    <row r="17" spans="1:101" x14ac:dyDescent="0.25">
      <c r="A17" t="s">
        <v>113</v>
      </c>
      <c r="B17" t="s">
        <v>114</v>
      </c>
      <c r="C17" t="s">
        <v>134</v>
      </c>
      <c r="D17" t="s">
        <v>135</v>
      </c>
      <c r="E17" s="13">
        <v>4.1804422038748204</v>
      </c>
      <c r="F17" s="13">
        <v>30.507839997921</v>
      </c>
      <c r="G17" s="13">
        <v>59.594807858806398</v>
      </c>
      <c r="H17" s="13">
        <v>90.607026507955993</v>
      </c>
      <c r="I17" s="13">
        <v>124.44378418460499</v>
      </c>
      <c r="J17" s="13">
        <v>160.37044012790099</v>
      </c>
      <c r="K17" s="13">
        <v>191.79534787327199</v>
      </c>
      <c r="L17" s="13">
        <v>225.19869563856301</v>
      </c>
      <c r="M17" s="13">
        <v>260.14565452565103</v>
      </c>
      <c r="N17" s="13">
        <v>305.80369246843799</v>
      </c>
      <c r="O17" s="13">
        <v>356.35677313569698</v>
      </c>
      <c r="P17" s="13">
        <v>567.26805644402998</v>
      </c>
      <c r="Q17" s="13">
        <v>1.1557219701917001</v>
      </c>
      <c r="R17" s="13">
        <v>19.9586028644846</v>
      </c>
      <c r="S17" s="13">
        <v>44.019300439581599</v>
      </c>
      <c r="T17" s="13">
        <v>82.863833562577796</v>
      </c>
      <c r="U17" s="13">
        <v>127.03609044425301</v>
      </c>
      <c r="V17" s="13">
        <v>159.551898911112</v>
      </c>
      <c r="W17" s="13">
        <v>191.95268356227101</v>
      </c>
      <c r="X17" s="13">
        <v>230.25343695279301</v>
      </c>
      <c r="Y17" s="13">
        <v>261.05519465096899</v>
      </c>
      <c r="Z17" s="13">
        <v>298.310228597074</v>
      </c>
      <c r="AA17" s="13">
        <v>354.27703423994802</v>
      </c>
      <c r="AB17" s="13">
        <v>597.47973375008598</v>
      </c>
      <c r="AC17" s="13">
        <v>1.54835519021433</v>
      </c>
      <c r="AD17" s="13">
        <v>28.792384539027498</v>
      </c>
      <c r="AE17" s="13">
        <v>53.551477564784797</v>
      </c>
      <c r="AF17" s="13">
        <v>97.427925727202904</v>
      </c>
      <c r="AG17" s="13">
        <v>135.039489976943</v>
      </c>
      <c r="AH17" s="13">
        <v>181.10926245592199</v>
      </c>
      <c r="AI17" s="13">
        <v>217.44924890280299</v>
      </c>
      <c r="AJ17" s="13">
        <v>249.242565774318</v>
      </c>
      <c r="AK17" s="13">
        <v>290.20594229043002</v>
      </c>
      <c r="AL17" s="13">
        <v>337.994824545109</v>
      </c>
      <c r="AM17" s="13">
        <v>374.73974650123102</v>
      </c>
      <c r="AN17" s="13">
        <v>592.43803701500201</v>
      </c>
      <c r="AO17" s="13">
        <v>1.4533349508623701</v>
      </c>
      <c r="AP17" s="13">
        <v>21.6143734053875</v>
      </c>
      <c r="AQ17" s="13">
        <v>56.703877159477301</v>
      </c>
      <c r="AR17" s="13">
        <v>86.935245290625204</v>
      </c>
      <c r="AS17" s="13">
        <v>122.155043086969</v>
      </c>
      <c r="AT17" s="13">
        <v>157.334128908737</v>
      </c>
      <c r="AU17" s="13">
        <v>191.61131831722</v>
      </c>
      <c r="AV17" s="13">
        <v>222.93310748444301</v>
      </c>
      <c r="AW17" s="13">
        <v>257.55383839682798</v>
      </c>
      <c r="AX17" s="13">
        <v>292.84478504695102</v>
      </c>
      <c r="AY17" s="13">
        <v>330.14711878182698</v>
      </c>
      <c r="AZ17" s="13">
        <v>442.67307294645099</v>
      </c>
      <c r="BA17" s="13">
        <v>0.54837726595709502</v>
      </c>
      <c r="BB17" s="13">
        <v>22.5571628902707</v>
      </c>
      <c r="BC17" s="13">
        <v>49.167287366440902</v>
      </c>
      <c r="BD17" s="13">
        <v>92.778389306376596</v>
      </c>
      <c r="BE17" s="13">
        <v>123.526358470622</v>
      </c>
      <c r="BF17" s="13">
        <v>160.04532142301699</v>
      </c>
      <c r="BG17" s="13">
        <v>201.47340051311099</v>
      </c>
      <c r="BH17" s="13">
        <v>240.52829068423</v>
      </c>
      <c r="BI17" s="13">
        <v>269.908725252512</v>
      </c>
      <c r="BJ17" s="13">
        <v>305.09279821334201</v>
      </c>
      <c r="BK17" s="13">
        <v>363.08232048841199</v>
      </c>
      <c r="BL17" s="13">
        <v>488.98570509226101</v>
      </c>
      <c r="BM17" s="13">
        <v>0.65664343260792901</v>
      </c>
      <c r="BN17" s="13">
        <v>18.5206122609891</v>
      </c>
      <c r="BO17" s="13">
        <v>45.356008052252299</v>
      </c>
      <c r="BP17" s="13">
        <v>91.447683334760598</v>
      </c>
      <c r="BQ17" s="13">
        <v>112.53799783478399</v>
      </c>
      <c r="BR17" s="13">
        <v>171.281383880763</v>
      </c>
      <c r="BS17" s="13">
        <v>216.731080691405</v>
      </c>
      <c r="BT17" s="13">
        <v>251.65895119476201</v>
      </c>
      <c r="BU17" s="13">
        <v>298.33319013234899</v>
      </c>
      <c r="BV17" s="13">
        <v>323.64057297582298</v>
      </c>
      <c r="BW17" s="13">
        <v>357.94174541382603</v>
      </c>
      <c r="BX17" s="13">
        <v>489.24204896463698</v>
      </c>
      <c r="BY17" s="13">
        <v>0.446681089326388</v>
      </c>
      <c r="BZ17" s="13">
        <v>14.9742064027475</v>
      </c>
      <c r="CA17" s="13">
        <v>35.197585061632502</v>
      </c>
      <c r="CB17" s="13">
        <v>57.707585376001298</v>
      </c>
      <c r="CC17" s="13">
        <v>90.6957919217609</v>
      </c>
      <c r="CD17" s="13">
        <v>119.387276832068</v>
      </c>
      <c r="CE17" s="13">
        <v>147.76526316571801</v>
      </c>
      <c r="CF17" s="13">
        <v>172.720064767986</v>
      </c>
      <c r="CG17" s="13">
        <v>199.584301449837</v>
      </c>
      <c r="CH17" s="13">
        <v>222.46662153531</v>
      </c>
      <c r="CI17" s="13">
        <v>245.80091018168599</v>
      </c>
      <c r="CJ17" s="13">
        <v>402.81841564951202</v>
      </c>
      <c r="CK17" s="13">
        <v>0.68710729013592198</v>
      </c>
      <c r="CL17" s="13">
        <v>16.632705220835799</v>
      </c>
      <c r="CM17" s="13">
        <v>42.927086699665999</v>
      </c>
      <c r="CN17" s="13">
        <v>67.082869808784494</v>
      </c>
      <c r="CO17" s="13">
        <v>92.315816352531797</v>
      </c>
      <c r="CP17" s="13">
        <v>111.820646719763</v>
      </c>
      <c r="CQ17" s="13">
        <v>143.70264470172799</v>
      </c>
      <c r="CR17" s="13">
        <v>170.48818858246401</v>
      </c>
      <c r="CS17" s="13">
        <v>203.68590266306401</v>
      </c>
      <c r="CT17" s="13">
        <v>228.44648991177701</v>
      </c>
      <c r="CU17" s="13">
        <v>256.08299094433198</v>
      </c>
      <c r="CV17" s="13">
        <v>356.03083703433202</v>
      </c>
    </row>
    <row r="18" spans="1:101" x14ac:dyDescent="0.25">
      <c r="A18" t="s">
        <v>126</v>
      </c>
      <c r="B18" t="s">
        <v>128</v>
      </c>
      <c r="C18" t="s">
        <v>136</v>
      </c>
      <c r="D18" t="s">
        <v>137</v>
      </c>
      <c r="E18" s="13">
        <v>0.79170936441734197</v>
      </c>
      <c r="F18" s="13">
        <v>6.3662603296233797</v>
      </c>
      <c r="G18" s="13">
        <v>17.8737357870721</v>
      </c>
      <c r="H18" s="13">
        <v>31.9961626778266</v>
      </c>
      <c r="I18" s="13">
        <v>45.172704927802997</v>
      </c>
      <c r="J18" s="13">
        <v>64.156650726964102</v>
      </c>
      <c r="K18" s="13">
        <v>77.533073815424004</v>
      </c>
      <c r="L18" s="13">
        <v>90.968950553335205</v>
      </c>
      <c r="M18" s="13">
        <v>106.47020977758</v>
      </c>
      <c r="N18" s="13">
        <v>120.545019662069</v>
      </c>
      <c r="O18" s="13">
        <v>134.583065592607</v>
      </c>
      <c r="P18" s="13">
        <v>198.79653422752401</v>
      </c>
      <c r="Q18" s="13">
        <v>0.84671921580008902</v>
      </c>
      <c r="R18" s="13">
        <v>5.9006915088320202</v>
      </c>
      <c r="S18" s="13">
        <v>17.130887285459099</v>
      </c>
      <c r="T18" s="13">
        <v>28.175533982718299</v>
      </c>
      <c r="U18" s="13">
        <v>41.834228185644903</v>
      </c>
      <c r="V18" s="13">
        <v>53.0144622373952</v>
      </c>
      <c r="W18" s="13">
        <v>66.728122515132497</v>
      </c>
      <c r="X18" s="13">
        <v>79.976658619033202</v>
      </c>
      <c r="Y18" s="13">
        <v>92.559560836243605</v>
      </c>
      <c r="Z18" s="13">
        <v>106.98614066604</v>
      </c>
      <c r="AA18" s="13">
        <v>120.773370344413</v>
      </c>
      <c r="AB18" s="13">
        <v>189.673720752338</v>
      </c>
      <c r="AC18" s="13">
        <v>0.42851454344446199</v>
      </c>
      <c r="AD18" s="13">
        <v>4.7714728466022196</v>
      </c>
      <c r="AE18" s="13">
        <v>12.952298494244999</v>
      </c>
      <c r="AF18" s="13">
        <v>24.1120881106702</v>
      </c>
      <c r="AG18" s="13">
        <v>34.334517248809703</v>
      </c>
      <c r="AH18" s="13">
        <v>45.965385929471402</v>
      </c>
      <c r="AI18" s="13">
        <v>59.092716454731899</v>
      </c>
      <c r="AJ18" s="13">
        <v>74.659225609297707</v>
      </c>
      <c r="AK18" s="13">
        <v>88.381500031151205</v>
      </c>
      <c r="AL18" s="13">
        <v>103.78650763991099</v>
      </c>
      <c r="AM18" s="13">
        <v>118.67412750096901</v>
      </c>
      <c r="AN18" s="13">
        <v>177.86885777752499</v>
      </c>
      <c r="AO18" s="13">
        <v>1.1653272371994301</v>
      </c>
      <c r="AP18" s="13">
        <v>6.74523010898222</v>
      </c>
      <c r="AQ18" s="13">
        <v>16.2737196563221</v>
      </c>
      <c r="AR18" s="13">
        <v>27.028073257811901</v>
      </c>
      <c r="AS18" s="13">
        <v>40.396688436979503</v>
      </c>
      <c r="AT18" s="13">
        <v>51.532508510447698</v>
      </c>
      <c r="AU18" s="13">
        <v>64.733956553885605</v>
      </c>
      <c r="AV18" s="13">
        <v>77.356307251998402</v>
      </c>
      <c r="AW18" s="13">
        <v>90.808554938352501</v>
      </c>
      <c r="AX18" s="13">
        <v>104.705509906709</v>
      </c>
      <c r="AY18" s="13">
        <v>118.167399302078</v>
      </c>
      <c r="AZ18" s="13">
        <v>176.77262790907599</v>
      </c>
      <c r="BA18" s="13">
        <v>0.39456184322056298</v>
      </c>
      <c r="BB18" s="13">
        <v>5.2832610752471298</v>
      </c>
      <c r="BC18" s="13">
        <v>13.3714016585094</v>
      </c>
      <c r="BD18" s="13">
        <v>23.042260411271599</v>
      </c>
      <c r="BE18" s="13">
        <v>36.960874489893897</v>
      </c>
      <c r="BF18" s="13">
        <v>49.5415077946368</v>
      </c>
      <c r="BG18" s="13">
        <v>62.458634253010104</v>
      </c>
      <c r="BH18" s="13">
        <v>73.741548900653896</v>
      </c>
      <c r="BI18" s="13">
        <v>86.441394595735304</v>
      </c>
      <c r="BJ18" s="13">
        <v>98.696040038052104</v>
      </c>
      <c r="BK18" s="13">
        <v>111.699631226983</v>
      </c>
      <c r="BL18" s="13">
        <v>162.55703752456299</v>
      </c>
      <c r="BM18" s="13">
        <v>0.77855181639124005</v>
      </c>
      <c r="BN18" s="13">
        <v>4.5762153205255496</v>
      </c>
      <c r="BO18" s="13">
        <v>12.9388348516728</v>
      </c>
      <c r="BP18" s="13">
        <v>23.632993215216398</v>
      </c>
      <c r="BQ18" s="13">
        <v>34.8354918776296</v>
      </c>
      <c r="BR18" s="13">
        <v>46.772168284069998</v>
      </c>
      <c r="BS18" s="13">
        <v>57.208165991705997</v>
      </c>
      <c r="BT18" s="13">
        <v>68.810166026441607</v>
      </c>
      <c r="BU18" s="13">
        <v>79.352557559713702</v>
      </c>
      <c r="BV18" s="13">
        <v>91.375921485677296</v>
      </c>
      <c r="BW18" s="13">
        <v>104.096313579163</v>
      </c>
      <c r="BX18" s="13">
        <v>151.91717142346599</v>
      </c>
      <c r="BY18" s="13">
        <v>1.12937618460128</v>
      </c>
      <c r="BZ18" s="13">
        <v>4.6074652105442304</v>
      </c>
      <c r="CA18" s="13">
        <v>13.1036833558464</v>
      </c>
      <c r="CB18" s="13">
        <v>22.000792650960602</v>
      </c>
      <c r="CC18" s="13">
        <v>36.060942080846601</v>
      </c>
      <c r="CD18" s="13">
        <v>47.553594386827598</v>
      </c>
      <c r="CE18" s="13">
        <v>58.683221454950299</v>
      </c>
      <c r="CF18" s="13">
        <v>71.146915811693503</v>
      </c>
      <c r="CG18" s="13">
        <v>82.882630082108307</v>
      </c>
      <c r="CH18" s="13">
        <v>94.324528733534706</v>
      </c>
      <c r="CI18" s="13">
        <v>105.06845630052599</v>
      </c>
      <c r="CJ18" s="13">
        <v>166.92469447025201</v>
      </c>
      <c r="CK18" s="13">
        <v>0.723157102116747</v>
      </c>
      <c r="CL18" s="13">
        <v>3.8189321345969298</v>
      </c>
      <c r="CM18" s="13">
        <v>9.7732572525227095</v>
      </c>
      <c r="CN18" s="13">
        <v>17.282510979010599</v>
      </c>
      <c r="CO18" s="13">
        <v>25.414729467834601</v>
      </c>
      <c r="CP18" s="13">
        <v>33.086739508508401</v>
      </c>
      <c r="CQ18" s="13">
        <v>40.618837594199903</v>
      </c>
      <c r="CR18" s="13">
        <v>49.021099701459597</v>
      </c>
      <c r="CS18" s="13">
        <v>55.417691555422799</v>
      </c>
      <c r="CT18" s="13">
        <v>63.668173663885497</v>
      </c>
      <c r="CU18" s="13">
        <v>71.083534605725504</v>
      </c>
      <c r="CV18" s="13">
        <v>97.040125735725496</v>
      </c>
    </row>
    <row r="19" spans="1:101" x14ac:dyDescent="0.25">
      <c r="A19" t="s">
        <v>121</v>
      </c>
      <c r="B19" t="s">
        <v>131</v>
      </c>
      <c r="C19" t="s">
        <v>138</v>
      </c>
      <c r="D19" t="s">
        <v>139</v>
      </c>
      <c r="E19" s="13">
        <v>34.889700340926296</v>
      </c>
      <c r="F19" s="13">
        <v>136.52918735902</v>
      </c>
      <c r="G19" s="13">
        <v>286.84842023561299</v>
      </c>
      <c r="H19" s="13">
        <v>443.00738525215701</v>
      </c>
      <c r="I19" s="13">
        <v>602.49901816178703</v>
      </c>
      <c r="J19" s="13">
        <v>756.32296988944699</v>
      </c>
      <c r="K19" s="13">
        <v>900.25228283901799</v>
      </c>
      <c r="L19" s="13">
        <v>1046.2822115615199</v>
      </c>
      <c r="M19" s="13">
        <v>1186.0867583402901</v>
      </c>
      <c r="N19" s="13">
        <v>1338.0011822020199</v>
      </c>
      <c r="O19" s="13">
        <v>1511.07308936807</v>
      </c>
      <c r="P19" s="13">
        <v>1905.0916168528099</v>
      </c>
      <c r="Q19" s="13">
        <v>29.7560791727559</v>
      </c>
      <c r="R19" s="13">
        <v>130.936681682677</v>
      </c>
      <c r="S19" s="13">
        <v>283.37162153555602</v>
      </c>
      <c r="T19" s="13">
        <v>433.97163911969898</v>
      </c>
      <c r="U19" s="13">
        <v>601.21004391613201</v>
      </c>
      <c r="V19" s="13">
        <v>748.33733414777305</v>
      </c>
      <c r="W19" s="13">
        <v>901.57077550051702</v>
      </c>
      <c r="X19" s="13">
        <v>1044.19801986986</v>
      </c>
      <c r="Y19" s="13">
        <v>1186.4457291562501</v>
      </c>
      <c r="Z19" s="13">
        <v>1341.4857534605801</v>
      </c>
      <c r="AA19" s="13">
        <v>1513.47967785776</v>
      </c>
      <c r="AB19" s="13">
        <v>1932.1759120689201</v>
      </c>
      <c r="AC19" s="13">
        <v>36.776119585016502</v>
      </c>
      <c r="AD19" s="13">
        <v>138.91305074725699</v>
      </c>
      <c r="AE19" s="13">
        <v>271.58642063890602</v>
      </c>
      <c r="AF19" s="13">
        <v>409.34181827577498</v>
      </c>
      <c r="AG19" s="13">
        <v>541.45889445847001</v>
      </c>
      <c r="AH19" s="13">
        <v>664.75294849998204</v>
      </c>
      <c r="AI19" s="13">
        <v>790.67084228099304</v>
      </c>
      <c r="AJ19" s="13">
        <v>911.742278384359</v>
      </c>
      <c r="AK19" s="13">
        <v>1035.7603089951001</v>
      </c>
      <c r="AL19" s="13">
        <v>1154.7399833191701</v>
      </c>
      <c r="AM19" s="13">
        <v>1295.6413173610899</v>
      </c>
      <c r="AN19" s="13">
        <v>1632.17161611442</v>
      </c>
      <c r="AO19" s="13">
        <v>29.273469831486398</v>
      </c>
      <c r="AP19" s="13">
        <v>132.36936536113001</v>
      </c>
      <c r="AQ19" s="13">
        <v>253.281551796629</v>
      </c>
      <c r="AR19" s="13">
        <v>386.03643681753698</v>
      </c>
      <c r="AS19" s="13">
        <v>523.25039560007997</v>
      </c>
      <c r="AT19" s="13">
        <v>648.66817609631403</v>
      </c>
      <c r="AU19" s="13">
        <v>784.755801170935</v>
      </c>
      <c r="AV19" s="13">
        <v>901.84500534180802</v>
      </c>
      <c r="AW19" s="13">
        <v>1030.70529317264</v>
      </c>
      <c r="AX19" s="13">
        <v>1168.8816730891101</v>
      </c>
      <c r="AY19" s="13">
        <v>1315.59647811529</v>
      </c>
      <c r="AZ19" s="13">
        <v>1623.34349887388</v>
      </c>
      <c r="BA19" s="13">
        <v>25.6938286086435</v>
      </c>
      <c r="BB19" s="13">
        <v>118.06229483480099</v>
      </c>
      <c r="BC19" s="13">
        <v>265.29874564935398</v>
      </c>
      <c r="BD19" s="13">
        <v>432.45024699555</v>
      </c>
      <c r="BE19" s="13">
        <v>620.78035092177402</v>
      </c>
      <c r="BF19" s="13">
        <v>844.98032698308396</v>
      </c>
      <c r="BG19" s="13">
        <v>1046.9055876188299</v>
      </c>
      <c r="BH19" s="13">
        <v>1236.1525223804899</v>
      </c>
      <c r="BI19" s="13">
        <v>1415.3397022786</v>
      </c>
      <c r="BJ19" s="13">
        <v>1592.6289976384101</v>
      </c>
      <c r="BK19" s="13">
        <v>1782.5217960227701</v>
      </c>
      <c r="BL19" s="13">
        <v>2244.7314069239401</v>
      </c>
      <c r="BM19" s="13">
        <v>40.239263207528701</v>
      </c>
      <c r="BN19" s="13">
        <v>177.91148859892999</v>
      </c>
      <c r="BO19" s="13">
        <v>378.74163963762498</v>
      </c>
      <c r="BP19" s="13">
        <v>568.26931857173201</v>
      </c>
      <c r="BQ19" s="13">
        <v>791.78255182986504</v>
      </c>
      <c r="BR19" s="13">
        <v>969.46063092681197</v>
      </c>
      <c r="BS19" s="13">
        <v>1141.0415248196</v>
      </c>
      <c r="BT19" s="13">
        <v>1319.5888695102999</v>
      </c>
      <c r="BU19" s="13">
        <v>1483.5225550380201</v>
      </c>
      <c r="BV19" s="13">
        <v>1642.2924106205201</v>
      </c>
      <c r="BW19" s="13">
        <v>1822.3344653516799</v>
      </c>
      <c r="BX19" s="13">
        <v>2349.0167538003798</v>
      </c>
      <c r="BY19" s="13">
        <v>25.215509778630501</v>
      </c>
      <c r="BZ19" s="13">
        <v>112.310417540836</v>
      </c>
      <c r="CA19" s="13">
        <v>240.52996971638601</v>
      </c>
      <c r="CB19" s="13">
        <v>395.43487326322003</v>
      </c>
      <c r="CC19" s="13">
        <v>597.12969063738205</v>
      </c>
      <c r="CD19" s="13">
        <v>775.28869242747498</v>
      </c>
      <c r="CE19" s="13">
        <v>945.59954141988999</v>
      </c>
      <c r="CF19" s="13">
        <v>1088.1766824075601</v>
      </c>
      <c r="CG19" s="13">
        <v>1230.5354509935</v>
      </c>
      <c r="CH19" s="13">
        <v>1406.2866822450001</v>
      </c>
      <c r="CI19" s="13">
        <v>1590.6668112728801</v>
      </c>
      <c r="CJ19" s="13">
        <v>2196.5420131638998</v>
      </c>
      <c r="CK19" s="13">
        <v>21.466000836238901</v>
      </c>
      <c r="CL19" s="13">
        <v>118.716864293116</v>
      </c>
      <c r="CM19" s="13">
        <v>270.81952941980097</v>
      </c>
      <c r="CN19" s="13">
        <v>445.53113677776702</v>
      </c>
      <c r="CO19" s="13">
        <v>640.60108444859804</v>
      </c>
      <c r="CP19" s="13">
        <v>815.15652681869801</v>
      </c>
      <c r="CQ19" s="13">
        <v>984.52282445298295</v>
      </c>
      <c r="CR19" s="13">
        <v>1188.62069654366</v>
      </c>
      <c r="CS19" s="13">
        <v>1372.67402936843</v>
      </c>
      <c r="CT19" s="13">
        <v>1574.66772931069</v>
      </c>
      <c r="CU19" s="13">
        <v>1778.9961941174299</v>
      </c>
      <c r="CV19" s="13">
        <v>2409.32258474743</v>
      </c>
    </row>
    <row r="20" spans="1:101" x14ac:dyDescent="0.25">
      <c r="A20" t="s">
        <v>109</v>
      </c>
      <c r="B20" t="s">
        <v>111</v>
      </c>
      <c r="C20" t="s">
        <v>140</v>
      </c>
      <c r="D20" t="s">
        <v>141</v>
      </c>
      <c r="E20" s="13">
        <v>15.5006120092595</v>
      </c>
      <c r="F20" s="13">
        <v>113.85912025583499</v>
      </c>
      <c r="G20" s="13">
        <v>269.56878915155801</v>
      </c>
      <c r="H20" s="13">
        <v>411.80188668660401</v>
      </c>
      <c r="I20" s="13">
        <v>574.94322156957105</v>
      </c>
      <c r="J20" s="13">
        <v>726.05329848458598</v>
      </c>
      <c r="K20" s="13">
        <v>890.44872798085896</v>
      </c>
      <c r="L20" s="13">
        <v>1055.44812339898</v>
      </c>
      <c r="M20" s="13">
        <v>1220.71020595399</v>
      </c>
      <c r="N20" s="13">
        <v>1377.8545018111299</v>
      </c>
      <c r="O20" s="13">
        <v>1552.1268669553899</v>
      </c>
      <c r="P20" s="13">
        <v>2022.6764718044101</v>
      </c>
      <c r="Q20" s="13">
        <v>18.098561241733499</v>
      </c>
      <c r="R20" s="13">
        <v>115.839356065186</v>
      </c>
      <c r="S20" s="13">
        <v>274.68052469309299</v>
      </c>
      <c r="T20" s="13">
        <v>428.30526168251401</v>
      </c>
      <c r="U20" s="13">
        <v>606.16788585255802</v>
      </c>
      <c r="V20" s="13">
        <v>775.09080012524601</v>
      </c>
      <c r="W20" s="13">
        <v>966.25656832833795</v>
      </c>
      <c r="X20" s="13">
        <v>1156.65678863007</v>
      </c>
      <c r="Y20" s="13">
        <v>1335.03943028103</v>
      </c>
      <c r="Z20" s="13">
        <v>1527.70251849225</v>
      </c>
      <c r="AA20" s="13">
        <v>1726.98766266641</v>
      </c>
      <c r="AB20" s="13">
        <v>2240.7389425659399</v>
      </c>
      <c r="AC20" s="13">
        <v>21.234647339469099</v>
      </c>
      <c r="AD20" s="13">
        <v>125.355375632834</v>
      </c>
      <c r="AE20" s="13">
        <v>286.47435684886</v>
      </c>
      <c r="AF20" s="13">
        <v>471.22923458934798</v>
      </c>
      <c r="AG20" s="13">
        <v>658.91164621798703</v>
      </c>
      <c r="AH20" s="13">
        <v>847.60585052937904</v>
      </c>
      <c r="AI20" s="13">
        <v>1052.6578321254201</v>
      </c>
      <c r="AJ20" s="13">
        <v>1265.84584448598</v>
      </c>
      <c r="AK20" s="13">
        <v>1474.4433368125699</v>
      </c>
      <c r="AL20" s="13">
        <v>1687.58700815415</v>
      </c>
      <c r="AM20" s="13">
        <v>1898.6572290144099</v>
      </c>
      <c r="AN20" s="13">
        <v>2486.80349170207</v>
      </c>
      <c r="AO20" s="13">
        <v>22.980453817205099</v>
      </c>
      <c r="AP20" s="13">
        <v>149.33962431334999</v>
      </c>
      <c r="AQ20" s="13">
        <v>314.47472509001102</v>
      </c>
      <c r="AR20" s="13">
        <v>501.45814719687701</v>
      </c>
      <c r="AS20" s="13">
        <v>722.26217574775399</v>
      </c>
      <c r="AT20" s="13">
        <v>900.906783567508</v>
      </c>
      <c r="AU20" s="13">
        <v>1148.6345106425399</v>
      </c>
      <c r="AV20" s="13">
        <v>1353.5551986534599</v>
      </c>
      <c r="AW20" s="13">
        <v>1559.2796955167601</v>
      </c>
      <c r="AX20" s="13">
        <v>1796.30806370449</v>
      </c>
      <c r="AY20" s="13">
        <v>2016.6852010646401</v>
      </c>
      <c r="AZ20" s="13">
        <v>2538.7431119855701</v>
      </c>
      <c r="BA20" s="13">
        <v>22.661485204158399</v>
      </c>
      <c r="BB20" s="13">
        <v>112.127801493894</v>
      </c>
      <c r="BC20" s="13">
        <v>300.15542882540302</v>
      </c>
      <c r="BD20" s="13">
        <v>490.84279575667102</v>
      </c>
      <c r="BE20" s="13">
        <v>696.663767900729</v>
      </c>
      <c r="BF20" s="13">
        <v>929.77268328610501</v>
      </c>
      <c r="BG20" s="13">
        <v>1161.4060486199</v>
      </c>
      <c r="BH20" s="13">
        <v>1379.58460729686</v>
      </c>
      <c r="BI20" s="13">
        <v>1588.6535074573201</v>
      </c>
      <c r="BJ20" s="13">
        <v>1800.5868989639</v>
      </c>
      <c r="BK20" s="13">
        <v>2026.1176720529299</v>
      </c>
      <c r="BL20" s="13">
        <v>2597.6235956683199</v>
      </c>
      <c r="BM20" s="13">
        <v>22.789604329313601</v>
      </c>
      <c r="BN20" s="13">
        <v>131.50769718109899</v>
      </c>
      <c r="BO20" s="13">
        <v>312.225216218833</v>
      </c>
      <c r="BP20" s="13">
        <v>495.115757856627</v>
      </c>
      <c r="BQ20" s="13">
        <v>689.25440496953604</v>
      </c>
      <c r="BR20" s="13">
        <v>910.64094615650697</v>
      </c>
      <c r="BS20" s="13">
        <v>1117.34895220921</v>
      </c>
      <c r="BT20" s="13">
        <v>1340.5971524711299</v>
      </c>
      <c r="BU20" s="13">
        <v>1543.4350656402801</v>
      </c>
      <c r="BV20" s="13">
        <v>1730.6942814152301</v>
      </c>
      <c r="BW20" s="13">
        <v>1969.9560248405801</v>
      </c>
      <c r="BX20" s="13">
        <v>2529.6952651505799</v>
      </c>
      <c r="BY20" s="13">
        <v>20.024608496693102</v>
      </c>
      <c r="BZ20" s="13">
        <v>119.976718988199</v>
      </c>
      <c r="CA20" s="13">
        <v>298.09661503270701</v>
      </c>
      <c r="CB20" s="13">
        <v>467.82458897678703</v>
      </c>
      <c r="CC20" s="13">
        <v>714.70930213961799</v>
      </c>
      <c r="CD20" s="13">
        <v>917.09729594605301</v>
      </c>
      <c r="CE20" s="13">
        <v>1128.00643261084</v>
      </c>
      <c r="CF20" s="13">
        <v>1341.82250521332</v>
      </c>
      <c r="CG20" s="13">
        <v>1561.06618526434</v>
      </c>
      <c r="CH20" s="13">
        <v>1768.48440718608</v>
      </c>
      <c r="CI20" s="13">
        <v>1991.8813760432199</v>
      </c>
      <c r="CJ20" s="13">
        <v>2608.16162734929</v>
      </c>
      <c r="CK20" s="13">
        <v>24.039705060534299</v>
      </c>
      <c r="CL20" s="13">
        <v>119.884075642686</v>
      </c>
      <c r="CM20" s="13">
        <v>300.36647075136</v>
      </c>
      <c r="CN20" s="13">
        <v>491.068066244752</v>
      </c>
      <c r="CO20" s="13">
        <v>710.20176413910804</v>
      </c>
      <c r="CP20" s="13">
        <v>906.00342449223206</v>
      </c>
      <c r="CQ20" s="13">
        <v>1107.7999368953699</v>
      </c>
      <c r="CR20" s="13">
        <v>1334.90012490033</v>
      </c>
      <c r="CS20" s="13">
        <v>1519.09632125708</v>
      </c>
      <c r="CT20" s="13">
        <v>1730.7975803314</v>
      </c>
      <c r="CU20" s="13">
        <v>1941.7308503674301</v>
      </c>
      <c r="CV20" s="13">
        <v>2507.3181170774301</v>
      </c>
    </row>
    <row r="21" spans="1:101" x14ac:dyDescent="0.25">
      <c r="A21" t="s">
        <v>113</v>
      </c>
      <c r="B21" t="s">
        <v>114</v>
      </c>
      <c r="C21" t="s">
        <v>142</v>
      </c>
      <c r="D21" t="s">
        <v>143</v>
      </c>
      <c r="E21" s="13">
        <v>3.4508860887897899</v>
      </c>
      <c r="F21" s="13">
        <v>156.35760543458201</v>
      </c>
      <c r="G21" s="13">
        <v>405.02642104213601</v>
      </c>
      <c r="H21" s="13">
        <v>785.012959124134</v>
      </c>
      <c r="I21" s="13">
        <v>1155.8514743642299</v>
      </c>
      <c r="J21" s="13">
        <v>1491.6069411518299</v>
      </c>
      <c r="K21" s="13">
        <v>1778.55977820873</v>
      </c>
      <c r="L21" s="13">
        <v>2017.6761707421799</v>
      </c>
      <c r="M21" s="13">
        <v>2257.3576393644398</v>
      </c>
      <c r="N21" s="13">
        <v>2557.4894083506301</v>
      </c>
      <c r="O21" s="13">
        <v>2862.9836887637798</v>
      </c>
      <c r="P21" s="13">
        <v>4035.7023448872101</v>
      </c>
      <c r="Q21" s="13">
        <v>2.4235018642828901</v>
      </c>
      <c r="R21" s="13">
        <v>80.546944411247395</v>
      </c>
      <c r="S21" s="13">
        <v>303.46965104232498</v>
      </c>
      <c r="T21" s="13">
        <v>533.78833382642597</v>
      </c>
      <c r="U21" s="13">
        <v>737.17620416239902</v>
      </c>
      <c r="V21" s="13">
        <v>983.14869963710305</v>
      </c>
      <c r="W21" s="13">
        <v>1209.23175969422</v>
      </c>
      <c r="X21" s="13">
        <v>1479.8431323673899</v>
      </c>
      <c r="Y21" s="13">
        <v>1667.4678621431101</v>
      </c>
      <c r="Z21" s="13">
        <v>1924.8483990438301</v>
      </c>
      <c r="AA21" s="13">
        <v>2171.49601941127</v>
      </c>
      <c r="AB21" s="13">
        <v>3402.1462515543899</v>
      </c>
      <c r="AC21" s="13">
        <v>3.6860565945763</v>
      </c>
      <c r="AD21" s="13">
        <v>104.756221334299</v>
      </c>
      <c r="AE21" s="13">
        <v>274.18873647976199</v>
      </c>
      <c r="AF21" s="13">
        <v>491.34596775501302</v>
      </c>
      <c r="AG21" s="13">
        <v>766.93112027078803</v>
      </c>
      <c r="AH21" s="13">
        <v>972.42562486920201</v>
      </c>
      <c r="AI21" s="13">
        <v>1223.7254306089401</v>
      </c>
      <c r="AJ21" s="13">
        <v>1427.9491675300901</v>
      </c>
      <c r="AK21" s="13">
        <v>1631.2322492409301</v>
      </c>
      <c r="AL21" s="13">
        <v>1844.0636121315499</v>
      </c>
      <c r="AM21" s="13">
        <v>1988.76481961374</v>
      </c>
      <c r="AN21" s="13">
        <v>3004.5742960348002</v>
      </c>
      <c r="AO21" s="13">
        <v>4.5871532203330903</v>
      </c>
      <c r="AP21" s="13">
        <v>144.55957586134301</v>
      </c>
      <c r="AQ21" s="13">
        <v>288.17915007542098</v>
      </c>
      <c r="AR21" s="13">
        <v>512.48982309606902</v>
      </c>
      <c r="AS21" s="13">
        <v>747.182562797439</v>
      </c>
      <c r="AT21" s="13">
        <v>950.102116075146</v>
      </c>
      <c r="AU21" s="13">
        <v>1227.95460299044</v>
      </c>
      <c r="AV21" s="13">
        <v>1481.41857866855</v>
      </c>
      <c r="AW21" s="13">
        <v>1743.6242314241599</v>
      </c>
      <c r="AX21" s="13">
        <v>1925.9076966043599</v>
      </c>
      <c r="AY21" s="13">
        <v>2098.5539557962302</v>
      </c>
      <c r="AZ21" s="13">
        <v>3051.3580860647198</v>
      </c>
      <c r="BA21" s="13">
        <v>1.37582054473174</v>
      </c>
      <c r="BB21" s="13">
        <v>53.165666629206903</v>
      </c>
      <c r="BC21" s="13">
        <v>205.239303077644</v>
      </c>
      <c r="BD21" s="13">
        <v>348.70942566596801</v>
      </c>
      <c r="BE21" s="13">
        <v>537.44450237983597</v>
      </c>
      <c r="BF21" s="13">
        <v>888.566512011702</v>
      </c>
      <c r="BG21" s="13">
        <v>1154.9730377338699</v>
      </c>
      <c r="BH21" s="13">
        <v>1309.1455668435799</v>
      </c>
      <c r="BI21" s="13">
        <v>1640.8969794044399</v>
      </c>
      <c r="BJ21" s="13">
        <v>1777.54243279303</v>
      </c>
      <c r="BK21" s="13">
        <v>2002.67283491329</v>
      </c>
      <c r="BL21" s="13">
        <v>2864.9268054314098</v>
      </c>
      <c r="BM21" s="13">
        <v>2.0087322301957</v>
      </c>
      <c r="BN21" s="13">
        <v>42.9194385038411</v>
      </c>
      <c r="BO21" s="13">
        <v>207.132593130885</v>
      </c>
      <c r="BP21" s="13">
        <v>368.78084471851201</v>
      </c>
      <c r="BQ21" s="13">
        <v>555.016408881752</v>
      </c>
      <c r="BR21" s="13">
        <v>777.00887693996799</v>
      </c>
      <c r="BS21" s="13">
        <v>928.08898260277101</v>
      </c>
      <c r="BT21" s="13">
        <v>1134.40102404086</v>
      </c>
      <c r="BU21" s="13">
        <v>1316.0942884813301</v>
      </c>
      <c r="BV21" s="13">
        <v>1463.2707237754501</v>
      </c>
      <c r="BW21" s="13">
        <v>1688.1390276586201</v>
      </c>
      <c r="BX21" s="13">
        <v>2749.7812474901498</v>
      </c>
      <c r="BY21" s="13">
        <v>3.0693767881161098</v>
      </c>
      <c r="BZ21" s="13">
        <v>89.784196067278302</v>
      </c>
      <c r="CA21" s="13">
        <v>189.24843540150999</v>
      </c>
      <c r="CB21" s="13">
        <v>318.60093650853798</v>
      </c>
      <c r="CC21" s="13">
        <v>542.34064962226</v>
      </c>
      <c r="CD21" s="13">
        <v>746.90615715083402</v>
      </c>
      <c r="CE21" s="13">
        <v>815.33759355510301</v>
      </c>
      <c r="CF21" s="13">
        <v>1085.6697139802</v>
      </c>
      <c r="CG21" s="13">
        <v>1269.3921897068799</v>
      </c>
      <c r="CH21" s="13">
        <v>1452.6088050536</v>
      </c>
      <c r="CI21" s="13">
        <v>1627.0314806403401</v>
      </c>
      <c r="CJ21" s="13">
        <v>2667.2966560135001</v>
      </c>
      <c r="CK21" s="13">
        <v>0.807213762710565</v>
      </c>
      <c r="CL21" s="13">
        <v>14.474904578578601</v>
      </c>
      <c r="CM21" s="13">
        <v>48.2712895369134</v>
      </c>
      <c r="CN21" s="13">
        <v>98.318519230703799</v>
      </c>
      <c r="CO21" s="13">
        <v>177.063136474608</v>
      </c>
      <c r="CP21" s="13">
        <v>251.03508560675601</v>
      </c>
      <c r="CQ21" s="13">
        <v>342.363948820563</v>
      </c>
      <c r="CR21" s="13">
        <v>459.881998835932</v>
      </c>
      <c r="CS21" s="13">
        <v>538.06532921765404</v>
      </c>
      <c r="CT21" s="13">
        <v>687.81241625275004</v>
      </c>
      <c r="CU21" s="13">
        <v>826.57022303546501</v>
      </c>
      <c r="CV21" s="13">
        <v>1691.1941305354701</v>
      </c>
    </row>
    <row r="22" spans="1:101" x14ac:dyDescent="0.25">
      <c r="A22" t="s">
        <v>113</v>
      </c>
      <c r="B22" t="s">
        <v>114</v>
      </c>
      <c r="C22" t="s">
        <v>144</v>
      </c>
      <c r="D22" t="s">
        <v>145</v>
      </c>
      <c r="E22" s="13">
        <v>14.659101861684301</v>
      </c>
      <c r="F22" s="13">
        <v>49.915252438663799</v>
      </c>
      <c r="G22" s="13">
        <v>112.40126271071399</v>
      </c>
      <c r="H22" s="13">
        <v>169.46279937784399</v>
      </c>
      <c r="I22" s="13">
        <v>238.649066981006</v>
      </c>
      <c r="J22" s="13">
        <v>296.87394265890902</v>
      </c>
      <c r="K22" s="13">
        <v>365.75059708653498</v>
      </c>
      <c r="L22" s="13">
        <v>443.435951525132</v>
      </c>
      <c r="M22" s="13">
        <v>514.394557669959</v>
      </c>
      <c r="N22" s="13">
        <v>586.38044175895504</v>
      </c>
      <c r="O22" s="13">
        <v>658.36037451532297</v>
      </c>
      <c r="P22" s="13">
        <v>979.412391557349</v>
      </c>
      <c r="Q22" s="13">
        <v>10.0235983652715</v>
      </c>
      <c r="R22" s="13">
        <v>45.547064423503301</v>
      </c>
      <c r="S22" s="13">
        <v>97.599321528380898</v>
      </c>
      <c r="T22" s="13">
        <v>147.29864429563901</v>
      </c>
      <c r="U22" s="13">
        <v>221.84311012845299</v>
      </c>
      <c r="V22" s="13">
        <v>270.93722548840901</v>
      </c>
      <c r="W22" s="13">
        <v>332.30953257317901</v>
      </c>
      <c r="X22" s="13">
        <v>402.40839145431499</v>
      </c>
      <c r="Y22" s="13">
        <v>473.32853499509099</v>
      </c>
      <c r="Z22" s="13">
        <v>535.85848079185496</v>
      </c>
      <c r="AA22" s="13">
        <v>622.63824206025902</v>
      </c>
      <c r="AB22" s="13">
        <v>886.49779462150605</v>
      </c>
      <c r="AC22" s="13">
        <v>10.136005810613501</v>
      </c>
      <c r="AD22" s="13">
        <v>33.764089564004401</v>
      </c>
      <c r="AE22" s="13">
        <v>73.146171244363103</v>
      </c>
      <c r="AF22" s="13">
        <v>129.14829238112401</v>
      </c>
      <c r="AG22" s="13">
        <v>176.54845187663301</v>
      </c>
      <c r="AH22" s="13">
        <v>236.39813316740501</v>
      </c>
      <c r="AI22" s="13">
        <v>291.11874526529101</v>
      </c>
      <c r="AJ22" s="13">
        <v>403.54071840067297</v>
      </c>
      <c r="AK22" s="13">
        <v>451.254404181062</v>
      </c>
      <c r="AL22" s="13">
        <v>505.65699109831297</v>
      </c>
      <c r="AM22" s="13">
        <v>519.82029896949905</v>
      </c>
      <c r="AN22" s="13">
        <v>808.95001394070096</v>
      </c>
      <c r="AO22" s="13">
        <v>5.75006666824624</v>
      </c>
      <c r="AP22" s="13">
        <v>29.004160352118902</v>
      </c>
      <c r="AQ22" s="13">
        <v>64.579041544767193</v>
      </c>
      <c r="AR22" s="13">
        <v>105.478869182352</v>
      </c>
      <c r="AS22" s="13">
        <v>154.94264756715401</v>
      </c>
      <c r="AT22" s="13">
        <v>193.53280201893901</v>
      </c>
      <c r="AU22" s="13">
        <v>243.58679785589601</v>
      </c>
      <c r="AV22" s="13">
        <v>289.80437498865302</v>
      </c>
      <c r="AW22" s="13">
        <v>446.20430401421902</v>
      </c>
      <c r="AX22" s="13">
        <v>510.89297514989602</v>
      </c>
      <c r="AY22" s="13">
        <v>554.56542172176</v>
      </c>
      <c r="AZ22" s="13">
        <v>788.950183534708</v>
      </c>
      <c r="BA22" s="13">
        <v>3.4656729781372699</v>
      </c>
      <c r="BB22" s="13">
        <v>16.732476021346599</v>
      </c>
      <c r="BC22" s="13">
        <v>46.403946390490198</v>
      </c>
      <c r="BD22" s="13">
        <v>81.152034223270206</v>
      </c>
      <c r="BE22" s="13">
        <v>123.479693140864</v>
      </c>
      <c r="BF22" s="13">
        <v>171.86423830764301</v>
      </c>
      <c r="BG22" s="13">
        <v>219.796399416404</v>
      </c>
      <c r="BH22" s="13">
        <v>244.49027503971999</v>
      </c>
      <c r="BI22" s="13">
        <v>282.79411537195102</v>
      </c>
      <c r="BJ22" s="13">
        <v>322.37407444177001</v>
      </c>
      <c r="BK22" s="13">
        <v>364.96134849738502</v>
      </c>
      <c r="BL22" s="13">
        <v>509.38573149436098</v>
      </c>
      <c r="BM22" s="13">
        <v>3.97140967166529</v>
      </c>
      <c r="BN22" s="13">
        <v>17.219103353949698</v>
      </c>
      <c r="BO22" s="13">
        <v>42.736389019863203</v>
      </c>
      <c r="BP22" s="13">
        <v>66.987384621317503</v>
      </c>
      <c r="BQ22" s="13">
        <v>91.412892075000499</v>
      </c>
      <c r="BR22" s="13">
        <v>121.413716862426</v>
      </c>
      <c r="BS22" s="13">
        <v>150.61505435108799</v>
      </c>
      <c r="BT22" s="13">
        <v>184.7364770076</v>
      </c>
      <c r="BU22" s="13">
        <v>218.387624168396</v>
      </c>
      <c r="BV22" s="13">
        <v>244.88293237437</v>
      </c>
      <c r="BW22" s="13">
        <v>278.58439603880601</v>
      </c>
      <c r="BX22" s="13">
        <v>428.60027507655099</v>
      </c>
      <c r="BY22" s="13">
        <v>2.53519190633682</v>
      </c>
      <c r="BZ22" s="13">
        <v>12.4401402255736</v>
      </c>
      <c r="CA22" s="13">
        <v>31.752396927559801</v>
      </c>
      <c r="CB22" s="13">
        <v>54.269563955984403</v>
      </c>
      <c r="CC22" s="13">
        <v>79.829521774569002</v>
      </c>
      <c r="CD22" s="13">
        <v>105.68676054222</v>
      </c>
      <c r="CE22" s="13">
        <v>131.20057965686101</v>
      </c>
      <c r="CF22" s="13">
        <v>159.973389674331</v>
      </c>
      <c r="CG22" s="13">
        <v>181.25447497839201</v>
      </c>
      <c r="CH22" s="13">
        <v>203.35885381683599</v>
      </c>
      <c r="CI22" s="13">
        <v>232.488838420272</v>
      </c>
      <c r="CJ22" s="13">
        <v>379.12918787760498</v>
      </c>
      <c r="CK22" s="13">
        <v>1.13385264258302</v>
      </c>
      <c r="CL22" s="13">
        <v>7.7976023845346898</v>
      </c>
      <c r="CM22" s="13">
        <v>24.6648576371229</v>
      </c>
      <c r="CN22" s="13">
        <v>40.914349679408801</v>
      </c>
      <c r="CO22" s="13">
        <v>59.341279571985403</v>
      </c>
      <c r="CP22" s="13">
        <v>75.564087436432203</v>
      </c>
      <c r="CQ22" s="13">
        <v>96.029069863565496</v>
      </c>
      <c r="CR22" s="13">
        <v>113.915785915857</v>
      </c>
      <c r="CS22" s="13">
        <v>132.27552289288101</v>
      </c>
      <c r="CT22" s="13">
        <v>151.657178931934</v>
      </c>
      <c r="CU22" s="13">
        <v>171.55059600439401</v>
      </c>
      <c r="CV22" s="13">
        <v>262.00127034439402</v>
      </c>
    </row>
    <row r="23" spans="1:101" x14ac:dyDescent="0.25">
      <c r="A23" t="s">
        <v>109</v>
      </c>
      <c r="B23" t="s">
        <v>111</v>
      </c>
      <c r="C23" t="s">
        <v>146</v>
      </c>
      <c r="D23" t="s">
        <v>147</v>
      </c>
      <c r="E23" s="13">
        <v>25.1916856004656</v>
      </c>
      <c r="F23" s="13">
        <v>131.99806088768401</v>
      </c>
      <c r="G23" s="13">
        <v>295.99945884141403</v>
      </c>
      <c r="H23" s="13">
        <v>447.05537751774801</v>
      </c>
      <c r="I23" s="13">
        <v>618.37819337997803</v>
      </c>
      <c r="J23" s="13">
        <v>777.99103089452899</v>
      </c>
      <c r="K23" s="13">
        <v>944.23491600771297</v>
      </c>
      <c r="L23" s="13">
        <v>1113.18880466532</v>
      </c>
      <c r="M23" s="13">
        <v>1275.68725189371</v>
      </c>
      <c r="N23" s="13">
        <v>1447.5868567447801</v>
      </c>
      <c r="O23" s="13">
        <v>1622.1127493219701</v>
      </c>
      <c r="P23" s="13">
        <v>2091.6335781401799</v>
      </c>
      <c r="Q23" s="13">
        <v>24.690849144982</v>
      </c>
      <c r="R23" s="13">
        <v>145.416640823351</v>
      </c>
      <c r="S23" s="13">
        <v>315.35293698949801</v>
      </c>
      <c r="T23" s="13">
        <v>480.43962283850198</v>
      </c>
      <c r="U23" s="13">
        <v>663.24242423773103</v>
      </c>
      <c r="V23" s="13">
        <v>837.73767856994198</v>
      </c>
      <c r="W23" s="13">
        <v>1029.55706175005</v>
      </c>
      <c r="X23" s="13">
        <v>1233.0155109458001</v>
      </c>
      <c r="Y23" s="13">
        <v>1419.4978694659301</v>
      </c>
      <c r="Z23" s="13">
        <v>1628.4841985386499</v>
      </c>
      <c r="AA23" s="13">
        <v>1835.80417078453</v>
      </c>
      <c r="AB23" s="13">
        <v>2308.0766724908399</v>
      </c>
      <c r="AC23" s="13">
        <v>28.6041939112982</v>
      </c>
      <c r="AD23" s="13">
        <v>160.67522094713101</v>
      </c>
      <c r="AE23" s="13">
        <v>339.65577898781902</v>
      </c>
      <c r="AF23" s="13">
        <v>555.530029693193</v>
      </c>
      <c r="AG23" s="13">
        <v>764.27124451361897</v>
      </c>
      <c r="AH23" s="13">
        <v>962.63402670033395</v>
      </c>
      <c r="AI23" s="13">
        <v>1191.3114816278901</v>
      </c>
      <c r="AJ23" s="13">
        <v>1411.34730231654</v>
      </c>
      <c r="AK23" s="13">
        <v>1629.5300860649199</v>
      </c>
      <c r="AL23" s="13">
        <v>1857.0937999724499</v>
      </c>
      <c r="AM23" s="13">
        <v>2105.1175092451099</v>
      </c>
      <c r="AN23" s="13">
        <v>2678.4145093029802</v>
      </c>
      <c r="AO23" s="13">
        <v>38.606009486627798</v>
      </c>
      <c r="AP23" s="13">
        <v>202.158937671622</v>
      </c>
      <c r="AQ23" s="13">
        <v>411.0184673855</v>
      </c>
      <c r="AR23" s="13">
        <v>633.14968686768304</v>
      </c>
      <c r="AS23" s="13">
        <v>875.58241169028395</v>
      </c>
      <c r="AT23" s="13">
        <v>1092.0704151504401</v>
      </c>
      <c r="AU23" s="13">
        <v>1353.7226319906099</v>
      </c>
      <c r="AV23" s="13">
        <v>1613.3122690104001</v>
      </c>
      <c r="AW23" s="13">
        <v>1840.6668624952499</v>
      </c>
      <c r="AX23" s="13">
        <v>2117.1059606424901</v>
      </c>
      <c r="AY23" s="13">
        <v>2366.5847610222399</v>
      </c>
      <c r="AZ23" s="13">
        <v>2832.4484937667498</v>
      </c>
      <c r="BA23" s="13">
        <v>18.073470500350801</v>
      </c>
      <c r="BB23" s="13">
        <v>153.48664477453099</v>
      </c>
      <c r="BC23" s="13">
        <v>372.03939881032198</v>
      </c>
      <c r="BD23" s="13">
        <v>601.38400648771994</v>
      </c>
      <c r="BE23" s="13">
        <v>853.71093938586398</v>
      </c>
      <c r="BF23" s="13">
        <v>1108.59142632301</v>
      </c>
      <c r="BG23" s="13">
        <v>1383.8756477285899</v>
      </c>
      <c r="BH23" s="13">
        <v>1624.84361861564</v>
      </c>
      <c r="BI23" s="13">
        <v>1851.25008010652</v>
      </c>
      <c r="BJ23" s="13">
        <v>2089.86402431954</v>
      </c>
      <c r="BK23" s="13">
        <v>2315.5238001021698</v>
      </c>
      <c r="BL23" s="13">
        <v>2861.0611357513799</v>
      </c>
      <c r="BM23" s="13">
        <v>32.521997860437601</v>
      </c>
      <c r="BN23" s="13">
        <v>160.94337214856299</v>
      </c>
      <c r="BO23" s="13">
        <v>387.89843769966899</v>
      </c>
      <c r="BP23" s="13">
        <v>591.53136255657398</v>
      </c>
      <c r="BQ23" s="13">
        <v>809.710809604612</v>
      </c>
      <c r="BR23" s="13">
        <v>1043.0567899252001</v>
      </c>
      <c r="BS23" s="13">
        <v>1268.2218103564601</v>
      </c>
      <c r="BT23" s="13">
        <v>1511.95052383394</v>
      </c>
      <c r="BU23" s="13">
        <v>1730.61377051764</v>
      </c>
      <c r="BV23" s="13">
        <v>1931.4537369192301</v>
      </c>
      <c r="BW23" s="13">
        <v>2178.1823752461601</v>
      </c>
      <c r="BX23" s="13">
        <v>2695.9810101652802</v>
      </c>
      <c r="BY23" s="13">
        <v>31.5369242771065</v>
      </c>
      <c r="BZ23" s="13">
        <v>150.516619788105</v>
      </c>
      <c r="CA23" s="13">
        <v>353.66914994738602</v>
      </c>
      <c r="CB23" s="13">
        <v>549.96427019201701</v>
      </c>
      <c r="CC23" s="13">
        <v>804.37153346253399</v>
      </c>
      <c r="CD23" s="13">
        <v>1018.06989859568</v>
      </c>
      <c r="CE23" s="13">
        <v>1221.12297777963</v>
      </c>
      <c r="CF23" s="13">
        <v>1448.12743818133</v>
      </c>
      <c r="CG23" s="13">
        <v>1655.8438196782499</v>
      </c>
      <c r="CH23" s="13">
        <v>1865.6395016814299</v>
      </c>
      <c r="CI23" s="13">
        <v>2072.4009088514199</v>
      </c>
      <c r="CJ23" s="13">
        <v>2606.0126818716599</v>
      </c>
      <c r="CK23" s="13">
        <v>34.232455292454503</v>
      </c>
      <c r="CL23" s="13">
        <v>157.16019019411701</v>
      </c>
      <c r="CM23" s="13">
        <v>361.36059099873</v>
      </c>
      <c r="CN23" s="13">
        <v>556.58747202886502</v>
      </c>
      <c r="CO23" s="13">
        <v>777.62102150979001</v>
      </c>
      <c r="CP23" s="13">
        <v>976.05727221467703</v>
      </c>
      <c r="CQ23" s="13">
        <v>1174.3424606586</v>
      </c>
      <c r="CR23" s="13">
        <v>1397.8735332290901</v>
      </c>
      <c r="CS23" s="13">
        <v>1579.14444969635</v>
      </c>
      <c r="CT23" s="13">
        <v>1798.1623803868499</v>
      </c>
      <c r="CU23" s="13">
        <v>1996.9038384353901</v>
      </c>
      <c r="CV23" s="13">
        <v>2479.5267100953902</v>
      </c>
    </row>
    <row r="24" spans="1:101" x14ac:dyDescent="0.25">
      <c r="A24" t="s">
        <v>126</v>
      </c>
      <c r="B24" t="s">
        <v>128</v>
      </c>
      <c r="C24" t="s">
        <v>148</v>
      </c>
      <c r="D24" t="s">
        <v>149</v>
      </c>
      <c r="E24" s="13">
        <v>1.4113475881612001</v>
      </c>
      <c r="F24" s="13">
        <v>3.94037078498725</v>
      </c>
      <c r="G24" s="13">
        <v>13.628782298755301</v>
      </c>
      <c r="H24" s="13">
        <v>26.4468405469575</v>
      </c>
      <c r="I24" s="13">
        <v>46.771419530773102</v>
      </c>
      <c r="J24" s="13">
        <v>64.080678271450793</v>
      </c>
      <c r="K24" s="13">
        <v>85.150086340667499</v>
      </c>
      <c r="L24" s="13">
        <v>106.789967754667</v>
      </c>
      <c r="M24" s="13">
        <v>135.76558628753401</v>
      </c>
      <c r="N24" s="13">
        <v>161.37284217950199</v>
      </c>
      <c r="O24" s="13">
        <v>187.638699546829</v>
      </c>
      <c r="P24" s="13">
        <v>433.85947011972002</v>
      </c>
      <c r="Q24" s="13">
        <v>0.75598800305056801</v>
      </c>
      <c r="R24" s="13">
        <v>5.2542089276675501</v>
      </c>
      <c r="S24" s="13">
        <v>19.572983825855101</v>
      </c>
      <c r="T24" s="13">
        <v>31.849602523264799</v>
      </c>
      <c r="U24" s="13">
        <v>51.088564097449201</v>
      </c>
      <c r="V24" s="13">
        <v>74.790011769161296</v>
      </c>
      <c r="W24" s="13">
        <v>101.453837699354</v>
      </c>
      <c r="X24" s="13">
        <v>127.350246669371</v>
      </c>
      <c r="Y24" s="13">
        <v>157.03233191544501</v>
      </c>
      <c r="Z24" s="13">
        <v>197.30795507057999</v>
      </c>
      <c r="AA24" s="13">
        <v>225.04187507228801</v>
      </c>
      <c r="AB24" s="13">
        <v>589.99979562447095</v>
      </c>
      <c r="AC24" s="13">
        <v>0.87836893212811695</v>
      </c>
      <c r="AD24" s="13">
        <v>3.7891291470288899</v>
      </c>
      <c r="AE24" s="13">
        <v>16.7263996721775</v>
      </c>
      <c r="AF24" s="13">
        <v>31.298599997616702</v>
      </c>
      <c r="AG24" s="13">
        <v>58.042912273667</v>
      </c>
      <c r="AH24" s="13">
        <v>88.169298198726395</v>
      </c>
      <c r="AI24" s="13">
        <v>117.50317383489499</v>
      </c>
      <c r="AJ24" s="13">
        <v>145.68342131627</v>
      </c>
      <c r="AK24" s="13">
        <v>176.10015954122201</v>
      </c>
      <c r="AL24" s="13">
        <v>221.96046404510599</v>
      </c>
      <c r="AM24" s="13">
        <v>248.95384512580901</v>
      </c>
      <c r="AN24" s="13">
        <v>538.43439986762598</v>
      </c>
      <c r="AO24" s="13">
        <v>2.77780626064891</v>
      </c>
      <c r="AP24" s="13">
        <v>10.8890645180891</v>
      </c>
      <c r="AQ24" s="13">
        <v>30.651709995387499</v>
      </c>
      <c r="AR24" s="13">
        <v>50.125285755842597</v>
      </c>
      <c r="AS24" s="13">
        <v>79.701814074479003</v>
      </c>
      <c r="AT24" s="13">
        <v>104.58782885247</v>
      </c>
      <c r="AU24" s="13">
        <v>131.65675910106299</v>
      </c>
      <c r="AV24" s="13">
        <v>171.74158101427099</v>
      </c>
      <c r="AW24" s="13">
        <v>212.94245155078801</v>
      </c>
      <c r="AX24" s="13">
        <v>242.524867218693</v>
      </c>
      <c r="AY24" s="13">
        <v>270.76260437385997</v>
      </c>
      <c r="AZ24" s="13">
        <v>468.36313618752501</v>
      </c>
      <c r="BA24" s="13">
        <v>0.94975205668110096</v>
      </c>
      <c r="BB24" s="13">
        <v>6.4255480336213502</v>
      </c>
      <c r="BC24" s="13">
        <v>15.180717609391801</v>
      </c>
      <c r="BD24" s="13">
        <v>26.711153909443102</v>
      </c>
      <c r="BE24" s="13">
        <v>50.445290891188002</v>
      </c>
      <c r="BF24" s="13">
        <v>71.159398473257795</v>
      </c>
      <c r="BG24" s="13">
        <v>97.040521050887193</v>
      </c>
      <c r="BH24" s="13">
        <v>120.564310406904</v>
      </c>
      <c r="BI24" s="13">
        <v>154.74776511978101</v>
      </c>
      <c r="BJ24" s="13">
        <v>183.398183778006</v>
      </c>
      <c r="BK24" s="13">
        <v>199.81444879337701</v>
      </c>
      <c r="BL24" s="13">
        <v>385.147559242809</v>
      </c>
      <c r="BM24" s="13">
        <v>0.96494484971716799</v>
      </c>
      <c r="BN24" s="13">
        <v>5.0939033351868197</v>
      </c>
      <c r="BO24" s="13">
        <v>17.303908580524102</v>
      </c>
      <c r="BP24" s="13">
        <v>38.232977057282199</v>
      </c>
      <c r="BQ24" s="13">
        <v>63.742144909454701</v>
      </c>
      <c r="BR24" s="13">
        <v>84.017037562006706</v>
      </c>
      <c r="BS24" s="13">
        <v>108.028065206039</v>
      </c>
      <c r="BT24" s="13">
        <v>125.726041952936</v>
      </c>
      <c r="BU24" s="13">
        <v>141.729325565186</v>
      </c>
      <c r="BV24" s="13">
        <v>160.230402466361</v>
      </c>
      <c r="BW24" s="13">
        <v>180.97771960875599</v>
      </c>
      <c r="BX24" s="13">
        <v>329.31052518766302</v>
      </c>
      <c r="BY24" s="13">
        <v>0.84920767427597299</v>
      </c>
      <c r="BZ24" s="13">
        <v>2.9153666919386398</v>
      </c>
      <c r="CA24" s="13">
        <v>20.8411305628584</v>
      </c>
      <c r="CB24" s="13">
        <v>32.531935262494699</v>
      </c>
      <c r="CC24" s="13">
        <v>48.8653471299478</v>
      </c>
      <c r="CD24" s="13">
        <v>69.563456782392507</v>
      </c>
      <c r="CE24" s="13">
        <v>89.143178159302906</v>
      </c>
      <c r="CF24" s="13">
        <v>109.982751501753</v>
      </c>
      <c r="CG24" s="13">
        <v>129.86349376893301</v>
      </c>
      <c r="CH24" s="13">
        <v>145.221630260838</v>
      </c>
      <c r="CI24" s="13">
        <v>174.77843677190299</v>
      </c>
      <c r="CJ24" s="13">
        <v>338.543993548049</v>
      </c>
      <c r="CK24" s="13">
        <v>0.32996028698270702</v>
      </c>
      <c r="CL24" s="13">
        <v>2.9067047182887298</v>
      </c>
      <c r="CM24" s="13">
        <v>21.018869756028501</v>
      </c>
      <c r="CN24" s="13">
        <v>34.7877033359865</v>
      </c>
      <c r="CO24" s="13">
        <v>57.830058576305497</v>
      </c>
      <c r="CP24" s="13">
        <v>78.869705723569297</v>
      </c>
      <c r="CQ24" s="13">
        <v>106.309876738453</v>
      </c>
      <c r="CR24" s="13">
        <v>133.35824676845601</v>
      </c>
      <c r="CS24" s="13">
        <v>151.940131312636</v>
      </c>
      <c r="CT24" s="13">
        <v>180.12006940521101</v>
      </c>
      <c r="CU24" s="13">
        <v>204.074913623866</v>
      </c>
      <c r="CV24" s="13">
        <v>358.279640643866</v>
      </c>
    </row>
    <row r="25" spans="1:101" x14ac:dyDescent="0.25">
      <c r="A25" t="s">
        <v>109</v>
      </c>
      <c r="B25" t="s">
        <v>111</v>
      </c>
      <c r="C25" t="s">
        <v>150</v>
      </c>
      <c r="D25" t="s">
        <v>151</v>
      </c>
      <c r="E25" s="13">
        <v>103.59001038286701</v>
      </c>
      <c r="F25" s="13">
        <v>457.95846106902599</v>
      </c>
      <c r="G25" s="13">
        <v>974.13912508974499</v>
      </c>
      <c r="H25" s="13">
        <v>1439.6535270403799</v>
      </c>
      <c r="I25" s="13">
        <v>1994.7430212484401</v>
      </c>
      <c r="J25" s="13">
        <v>2548.1259326631598</v>
      </c>
      <c r="K25" s="13">
        <v>3154.5420640764</v>
      </c>
      <c r="L25" s="13">
        <v>3831.9288701332198</v>
      </c>
      <c r="M25" s="13">
        <v>4504.4150110499304</v>
      </c>
      <c r="N25" s="13">
        <v>5290.71208404139</v>
      </c>
      <c r="O25" s="13">
        <v>6154.42980324991</v>
      </c>
      <c r="P25" s="13">
        <v>9738.4792594263799</v>
      </c>
      <c r="Q25" s="13">
        <v>146.72873719823701</v>
      </c>
      <c r="R25" s="13">
        <v>514.15046862448298</v>
      </c>
      <c r="S25" s="13">
        <v>1075.3858738932799</v>
      </c>
      <c r="T25" s="13">
        <v>1575.54779052907</v>
      </c>
      <c r="U25" s="13">
        <v>2175.0843737794298</v>
      </c>
      <c r="V25" s="13">
        <v>2731.0566178797098</v>
      </c>
      <c r="W25" s="13">
        <v>3416.8729475764599</v>
      </c>
      <c r="X25" s="13">
        <v>4117.11056261264</v>
      </c>
      <c r="Y25" s="13">
        <v>4698.1170102773303</v>
      </c>
      <c r="Z25" s="13">
        <v>5517.4506624139503</v>
      </c>
      <c r="AA25" s="13">
        <v>6494.6832550082399</v>
      </c>
      <c r="AB25" s="13">
        <v>10959.174513346599</v>
      </c>
      <c r="AC25" s="13">
        <v>97.719768363994504</v>
      </c>
      <c r="AD25" s="13">
        <v>441.951433367964</v>
      </c>
      <c r="AE25" s="13">
        <v>918.04359906385503</v>
      </c>
      <c r="AF25" s="13">
        <v>1505.63798483044</v>
      </c>
      <c r="AG25" s="13">
        <v>2115.4800849059402</v>
      </c>
      <c r="AH25" s="13">
        <v>2729.4023534785501</v>
      </c>
      <c r="AI25" s="13">
        <v>3502.2240907813198</v>
      </c>
      <c r="AJ25" s="13">
        <v>4136.0051405463</v>
      </c>
      <c r="AK25" s="13">
        <v>4818.4559432442502</v>
      </c>
      <c r="AL25" s="13">
        <v>5670.01795781488</v>
      </c>
      <c r="AM25" s="13">
        <v>6617.2824497184902</v>
      </c>
      <c r="AN25" s="13">
        <v>10604.7550026299</v>
      </c>
      <c r="AO25" s="13">
        <v>154.772618183308</v>
      </c>
      <c r="AP25" s="13">
        <v>549.35771794372897</v>
      </c>
      <c r="AQ25" s="13">
        <v>1130.92822262906</v>
      </c>
      <c r="AR25" s="13">
        <v>1797.97440733914</v>
      </c>
      <c r="AS25" s="13">
        <v>2456.3153444458399</v>
      </c>
      <c r="AT25" s="13">
        <v>3045.3499349609301</v>
      </c>
      <c r="AU25" s="13">
        <v>3822.0453113127201</v>
      </c>
      <c r="AV25" s="13">
        <v>4527.1070820449904</v>
      </c>
      <c r="AW25" s="13">
        <v>5282.2473117144</v>
      </c>
      <c r="AX25" s="13">
        <v>6250.4490873760396</v>
      </c>
      <c r="AY25" s="13">
        <v>7310.5701904523003</v>
      </c>
      <c r="AZ25" s="13">
        <v>11460.4657266869</v>
      </c>
      <c r="BA25" s="13">
        <v>99.767634547091703</v>
      </c>
      <c r="BB25" s="13">
        <v>434.49735941599698</v>
      </c>
      <c r="BC25" s="13">
        <v>1035.2949501779301</v>
      </c>
      <c r="BD25" s="13">
        <v>1601.3886578681499</v>
      </c>
      <c r="BE25" s="13">
        <v>2340.53209748482</v>
      </c>
      <c r="BF25" s="13">
        <v>3059.1141534164799</v>
      </c>
      <c r="BG25" s="13">
        <v>3829.00514180142</v>
      </c>
      <c r="BH25" s="13">
        <v>4516.42374195309</v>
      </c>
      <c r="BI25" s="13">
        <v>5294.1544588018096</v>
      </c>
      <c r="BJ25" s="13">
        <v>6173.9428719960497</v>
      </c>
      <c r="BK25" s="13">
        <v>7133.91354752812</v>
      </c>
      <c r="BL25" s="13">
        <v>10446.3133979423</v>
      </c>
      <c r="BM25" s="13">
        <v>110.318931471372</v>
      </c>
      <c r="BN25" s="13">
        <v>462.46060087402998</v>
      </c>
      <c r="BO25" s="13">
        <v>997.56772795811503</v>
      </c>
      <c r="BP25" s="13">
        <v>1631.1208854839499</v>
      </c>
      <c r="BQ25" s="13">
        <v>2312.0638854037702</v>
      </c>
      <c r="BR25" s="13">
        <v>3016.24081434663</v>
      </c>
      <c r="BS25" s="13">
        <v>3591.3605546602398</v>
      </c>
      <c r="BT25" s="13">
        <v>4209.7379214592902</v>
      </c>
      <c r="BU25" s="13">
        <v>4829.0372062652596</v>
      </c>
      <c r="BV25" s="13">
        <v>5791.3556749191503</v>
      </c>
      <c r="BW25" s="13">
        <v>6641.3270667195102</v>
      </c>
      <c r="BX25" s="13">
        <v>9799.3459930298304</v>
      </c>
      <c r="BY25" s="13">
        <v>125.632580038903</v>
      </c>
      <c r="BZ25" s="13">
        <v>423.35468838322402</v>
      </c>
      <c r="CA25" s="13">
        <v>893.16162895739706</v>
      </c>
      <c r="CB25" s="13">
        <v>1384.09040919733</v>
      </c>
      <c r="CC25" s="13">
        <v>2033.5117194387501</v>
      </c>
      <c r="CD25" s="13">
        <v>2734.8024328404899</v>
      </c>
      <c r="CE25" s="13">
        <v>3387.8382087927698</v>
      </c>
      <c r="CF25" s="13">
        <v>3972.06884156978</v>
      </c>
      <c r="CG25" s="13">
        <v>4539.6845202622599</v>
      </c>
      <c r="CH25" s="13">
        <v>5481.6709621197097</v>
      </c>
      <c r="CI25" s="13">
        <v>6174.9514253891703</v>
      </c>
      <c r="CJ25" s="13">
        <v>9982.25039661544</v>
      </c>
      <c r="CK25" s="13">
        <v>79.576001859430505</v>
      </c>
      <c r="CL25" s="13">
        <v>340.40585364598599</v>
      </c>
      <c r="CM25" s="13">
        <v>857.47633068185303</v>
      </c>
      <c r="CN25" s="13">
        <v>1405.40320596436</v>
      </c>
      <c r="CO25" s="13">
        <v>2025.1416139297601</v>
      </c>
      <c r="CP25" s="13">
        <v>2604.1418114416201</v>
      </c>
      <c r="CQ25" s="13">
        <v>3233.5920793549099</v>
      </c>
      <c r="CR25" s="13">
        <v>3898.36792806431</v>
      </c>
      <c r="CS25" s="13">
        <v>4496.1420235555097</v>
      </c>
      <c r="CT25" s="13">
        <v>5263.0904134476696</v>
      </c>
      <c r="CU25" s="13">
        <v>6020.6819055580199</v>
      </c>
      <c r="CV25" s="13">
        <v>9545.9304655080196</v>
      </c>
    </row>
    <row r="26" spans="1:101" x14ac:dyDescent="0.25">
      <c r="A26" t="s">
        <v>107</v>
      </c>
      <c r="B26" t="s">
        <v>108</v>
      </c>
      <c r="C26" t="s">
        <v>152</v>
      </c>
      <c r="D26" t="s">
        <v>108</v>
      </c>
      <c r="E26" s="13">
        <v>7.0290321944509504</v>
      </c>
      <c r="F26" s="13">
        <v>46.499167534072598</v>
      </c>
      <c r="G26" s="13">
        <v>210.03858674759499</v>
      </c>
      <c r="H26" s="13">
        <v>486.33772172876002</v>
      </c>
      <c r="I26" s="13">
        <v>857.90497672183403</v>
      </c>
      <c r="J26" s="13">
        <v>1194.2442369406699</v>
      </c>
      <c r="K26" s="13">
        <v>1522.4333730492499</v>
      </c>
      <c r="L26" s="13">
        <v>1946.0765274328901</v>
      </c>
      <c r="M26" s="13">
        <v>2320.9744975927501</v>
      </c>
      <c r="N26" s="13">
        <v>2631.8244937916102</v>
      </c>
      <c r="O26" s="13">
        <v>2984.6522960150601</v>
      </c>
      <c r="P26" s="13">
        <v>5556.1017279355001</v>
      </c>
      <c r="Q26" s="13">
        <v>44.794010960105403</v>
      </c>
      <c r="R26" s="13">
        <v>98.118012642079094</v>
      </c>
      <c r="S26" s="13">
        <v>210.95632099013301</v>
      </c>
      <c r="T26" s="13">
        <v>401.38106987234602</v>
      </c>
      <c r="U26" s="13">
        <v>725.92088661098603</v>
      </c>
      <c r="V26" s="13">
        <v>943.79736585419403</v>
      </c>
      <c r="W26" s="13">
        <v>1338.28895919672</v>
      </c>
      <c r="X26" s="13">
        <v>1751.40791481054</v>
      </c>
      <c r="Y26" s="13">
        <v>2032.20491446098</v>
      </c>
      <c r="Z26" s="13">
        <v>2373.0546538836702</v>
      </c>
      <c r="AA26" s="13">
        <v>2771.2097940714998</v>
      </c>
      <c r="AB26" s="13">
        <v>4832.0655346007197</v>
      </c>
      <c r="AC26" s="13">
        <v>31.947675437394299</v>
      </c>
      <c r="AD26" s="13">
        <v>95.489244656256105</v>
      </c>
      <c r="AE26" s="13">
        <v>260.43009395319598</v>
      </c>
      <c r="AF26" s="13">
        <v>536.08533980365405</v>
      </c>
      <c r="AG26" s="13">
        <v>815.41987044359496</v>
      </c>
      <c r="AH26" s="13">
        <v>1118.16975440388</v>
      </c>
      <c r="AI26" s="13">
        <v>1431.4223567009999</v>
      </c>
      <c r="AJ26" s="13">
        <v>1751.6547768927201</v>
      </c>
      <c r="AK26" s="13">
        <v>2088.5802510825602</v>
      </c>
      <c r="AL26" s="13">
        <v>2523.95005904249</v>
      </c>
      <c r="AM26" s="13">
        <v>3037.8826963504298</v>
      </c>
      <c r="AN26" s="13">
        <v>5237.0784968425196</v>
      </c>
      <c r="AO26" s="13">
        <v>49.293523302681301</v>
      </c>
      <c r="AP26" s="13">
        <v>108.18004158012999</v>
      </c>
      <c r="AQ26" s="13">
        <v>268.25594719202098</v>
      </c>
      <c r="AR26" s="13">
        <v>425.647471275231</v>
      </c>
      <c r="AS26" s="13">
        <v>726.78219866135203</v>
      </c>
      <c r="AT26" s="13">
        <v>1081.49500633926</v>
      </c>
      <c r="AU26" s="13">
        <v>1490.39575648406</v>
      </c>
      <c r="AV26" s="13">
        <v>1816.0776635608099</v>
      </c>
      <c r="AW26" s="13">
        <v>2249.9507153431</v>
      </c>
      <c r="AX26" s="13">
        <v>2669.85235171146</v>
      </c>
      <c r="AY26" s="13">
        <v>3067.9738590933398</v>
      </c>
      <c r="AZ26" s="13">
        <v>5252.9101771229998</v>
      </c>
      <c r="BA26" s="13">
        <v>21.579329510404701</v>
      </c>
      <c r="BB26" s="13">
        <v>81.958260673906295</v>
      </c>
      <c r="BC26" s="13">
        <v>195.02766420653199</v>
      </c>
      <c r="BD26" s="13">
        <v>368.62042705294101</v>
      </c>
      <c r="BE26" s="13">
        <v>609.03533995476801</v>
      </c>
      <c r="BF26" s="13">
        <v>867.95801450629995</v>
      </c>
      <c r="BG26" s="13">
        <v>1213.6259396157</v>
      </c>
      <c r="BH26" s="13">
        <v>1565.4712981484599</v>
      </c>
      <c r="BI26" s="13">
        <v>2004.46076797708</v>
      </c>
      <c r="BJ26" s="13">
        <v>2337.5334686301599</v>
      </c>
      <c r="BK26" s="13">
        <v>2737.7961927521101</v>
      </c>
      <c r="BL26" s="13">
        <v>4670.7186576613403</v>
      </c>
      <c r="BM26" s="13">
        <v>4.3350822094599604</v>
      </c>
      <c r="BN26" s="13">
        <v>42.0868288327313</v>
      </c>
      <c r="BO26" s="13">
        <v>176.71177145452799</v>
      </c>
      <c r="BP26" s="13">
        <v>327.59455034729501</v>
      </c>
      <c r="BQ26" s="13">
        <v>552.34786828109202</v>
      </c>
      <c r="BR26" s="13">
        <v>886.56866284650903</v>
      </c>
      <c r="BS26" s="13">
        <v>1289.89987483451</v>
      </c>
      <c r="BT26" s="13">
        <v>1566.13166602815</v>
      </c>
      <c r="BU26" s="13">
        <v>1819.91101659077</v>
      </c>
      <c r="BV26" s="13">
        <v>2117.2979432908501</v>
      </c>
      <c r="BW26" s="13">
        <v>2414.9959163102099</v>
      </c>
      <c r="BX26" s="13">
        <v>4335.43612934054</v>
      </c>
      <c r="BY26" s="13">
        <v>7.8110335011813898</v>
      </c>
      <c r="BZ26" s="13">
        <v>45.210543272982903</v>
      </c>
      <c r="CA26" s="13">
        <v>147.82284565523699</v>
      </c>
      <c r="CB26" s="13">
        <v>327.08573011696802</v>
      </c>
      <c r="CC26" s="13">
        <v>578.09681896135396</v>
      </c>
      <c r="CD26" s="13">
        <v>765.39550463126398</v>
      </c>
      <c r="CE26" s="13">
        <v>1031.8434465509399</v>
      </c>
      <c r="CF26" s="13">
        <v>1314.8282244214299</v>
      </c>
      <c r="CG26" s="13">
        <v>1681.2321221490199</v>
      </c>
      <c r="CH26" s="13">
        <v>1998.1360095242201</v>
      </c>
      <c r="CI26" s="13">
        <v>2340.1537688181802</v>
      </c>
      <c r="CJ26" s="13">
        <v>4539.2190930349798</v>
      </c>
      <c r="CK26" s="13">
        <v>27.828095929961201</v>
      </c>
      <c r="CL26" s="13">
        <v>61.729332295064999</v>
      </c>
      <c r="CM26" s="13">
        <v>223.384423377122</v>
      </c>
      <c r="CN26" s="13">
        <v>454.86926332430801</v>
      </c>
      <c r="CO26" s="13">
        <v>670.02975231467894</v>
      </c>
      <c r="CP26" s="13">
        <v>993.05846589926898</v>
      </c>
      <c r="CQ26" s="13">
        <v>1296.52949751399</v>
      </c>
      <c r="CR26" s="13">
        <v>1655.3158481591399</v>
      </c>
      <c r="CS26" s="13">
        <v>1943.98525603454</v>
      </c>
      <c r="CT26" s="13">
        <v>2371.0444685868902</v>
      </c>
      <c r="CU26" s="13">
        <v>2689.7137240581701</v>
      </c>
      <c r="CV26" s="13">
        <v>4787.93007502817</v>
      </c>
    </row>
    <row r="27" spans="1:101" x14ac:dyDescent="0.25">
      <c r="A27" t="s">
        <v>119</v>
      </c>
      <c r="B27" t="s">
        <v>120</v>
      </c>
      <c r="C27" t="s">
        <v>153</v>
      </c>
      <c r="D27" t="s">
        <v>154</v>
      </c>
      <c r="E27" s="13">
        <v>1.5650197606213101</v>
      </c>
      <c r="F27" s="13">
        <v>22.389567061243401</v>
      </c>
      <c r="G27" s="13">
        <v>57.434835988156898</v>
      </c>
      <c r="H27" s="13">
        <v>90.919530236136396</v>
      </c>
      <c r="I27" s="13">
        <v>128.80063369299401</v>
      </c>
      <c r="J27" s="13">
        <v>168.27246792591899</v>
      </c>
      <c r="K27" s="13">
        <v>219.65791589864301</v>
      </c>
      <c r="L27" s="13">
        <v>264.83298503478801</v>
      </c>
      <c r="M27" s="13">
        <v>308.34993321208202</v>
      </c>
      <c r="N27" s="13">
        <v>353.14534823318797</v>
      </c>
      <c r="O27" s="13">
        <v>397.04274321661302</v>
      </c>
      <c r="P27" s="13">
        <v>526.98900558451999</v>
      </c>
      <c r="Q27" s="13">
        <v>3.7887393557235698</v>
      </c>
      <c r="R27" s="13">
        <v>20.279468060848998</v>
      </c>
      <c r="S27" s="13">
        <v>49.033618197114301</v>
      </c>
      <c r="T27" s="13">
        <v>79.092581019228803</v>
      </c>
      <c r="U27" s="13">
        <v>117.688122401596</v>
      </c>
      <c r="V27" s="13">
        <v>154.20256953148601</v>
      </c>
      <c r="W27" s="13">
        <v>199.00850152550601</v>
      </c>
      <c r="X27" s="13">
        <v>247.492527772339</v>
      </c>
      <c r="Y27" s="13">
        <v>291.001426074459</v>
      </c>
      <c r="Z27" s="13">
        <v>332.86976991832</v>
      </c>
      <c r="AA27" s="13">
        <v>382.67346714026098</v>
      </c>
      <c r="AB27" s="13">
        <v>526.34073425229997</v>
      </c>
      <c r="AC27" s="13">
        <v>2.3057182924178501</v>
      </c>
      <c r="AD27" s="13">
        <v>20.598916940530401</v>
      </c>
      <c r="AE27" s="13">
        <v>53.516810322587602</v>
      </c>
      <c r="AF27" s="13">
        <v>95.421531965179199</v>
      </c>
      <c r="AG27" s="13">
        <v>137.21666341867601</v>
      </c>
      <c r="AH27" s="13">
        <v>185.72526865924399</v>
      </c>
      <c r="AI27" s="13">
        <v>236.15804786020001</v>
      </c>
      <c r="AJ27" s="13">
        <v>285.09195991256399</v>
      </c>
      <c r="AK27" s="13">
        <v>341.48500188594699</v>
      </c>
      <c r="AL27" s="13">
        <v>400.02321361875403</v>
      </c>
      <c r="AM27" s="13">
        <v>461.36588932725499</v>
      </c>
      <c r="AN27" s="13">
        <v>648.12617750035997</v>
      </c>
      <c r="AO27" s="13">
        <v>5.9257138933029596</v>
      </c>
      <c r="AP27" s="13">
        <v>36.815410896571102</v>
      </c>
      <c r="AQ27" s="13">
        <v>78.401308044241802</v>
      </c>
      <c r="AR27" s="13">
        <v>131.444772680402</v>
      </c>
      <c r="AS27" s="13">
        <v>194.54081954745899</v>
      </c>
      <c r="AT27" s="13">
        <v>245.16340385650801</v>
      </c>
      <c r="AU27" s="13">
        <v>317.37611076967102</v>
      </c>
      <c r="AV27" s="13">
        <v>372.418965808964</v>
      </c>
      <c r="AW27" s="13">
        <v>432.70395843759201</v>
      </c>
      <c r="AX27" s="13">
        <v>495.63319477200002</v>
      </c>
      <c r="AY27" s="13">
        <v>563.07092407384596</v>
      </c>
      <c r="AZ27" s="13">
        <v>743.49443807284695</v>
      </c>
      <c r="BA27" s="13">
        <v>1.5953285674978299</v>
      </c>
      <c r="BB27" s="13">
        <v>20.7346919900411</v>
      </c>
      <c r="BC27" s="13">
        <v>67.469164339806497</v>
      </c>
      <c r="BD27" s="13">
        <v>112.26549261286701</v>
      </c>
      <c r="BE27" s="13">
        <v>159.508882869453</v>
      </c>
      <c r="BF27" s="13">
        <v>216.59005181651401</v>
      </c>
      <c r="BG27" s="13">
        <v>288.72636218429898</v>
      </c>
      <c r="BH27" s="13">
        <v>336.89180708858203</v>
      </c>
      <c r="BI27" s="13">
        <v>393.53210958273797</v>
      </c>
      <c r="BJ27" s="13">
        <v>438.31222073896998</v>
      </c>
      <c r="BK27" s="13">
        <v>488.98878639117697</v>
      </c>
      <c r="BL27" s="13">
        <v>623.25994182482395</v>
      </c>
      <c r="BM27" s="13">
        <v>2.2294870387648702</v>
      </c>
      <c r="BN27" s="13">
        <v>18.106225625998199</v>
      </c>
      <c r="BO27" s="13">
        <v>55.242582694200998</v>
      </c>
      <c r="BP27" s="13">
        <v>94.992496502400599</v>
      </c>
      <c r="BQ27" s="13">
        <v>139.06534279157501</v>
      </c>
      <c r="BR27" s="13">
        <v>190.485743737257</v>
      </c>
      <c r="BS27" s="13">
        <v>237.68162430269001</v>
      </c>
      <c r="BT27" s="13">
        <v>285.51939034512202</v>
      </c>
      <c r="BU27" s="13">
        <v>339.086681482085</v>
      </c>
      <c r="BV27" s="13">
        <v>381.58539837862799</v>
      </c>
      <c r="BW27" s="13">
        <v>433.91013453097599</v>
      </c>
      <c r="BX27" s="13">
        <v>569.85765747609798</v>
      </c>
      <c r="BY27" s="13">
        <v>2.99087230047521</v>
      </c>
      <c r="BZ27" s="13">
        <v>23.0968788833197</v>
      </c>
      <c r="CA27" s="13">
        <v>54.980745839094901</v>
      </c>
      <c r="CB27" s="13">
        <v>100.307280382545</v>
      </c>
      <c r="CC27" s="13">
        <v>147.260444232981</v>
      </c>
      <c r="CD27" s="13">
        <v>182.67065631369201</v>
      </c>
      <c r="CE27" s="13">
        <v>223.94682601221001</v>
      </c>
      <c r="CF27" s="13">
        <v>276.92391749834502</v>
      </c>
      <c r="CG27" s="13">
        <v>317.80888616160797</v>
      </c>
      <c r="CH27" s="13">
        <v>367.74354308433902</v>
      </c>
      <c r="CI27" s="13">
        <v>415.97801736537701</v>
      </c>
      <c r="CJ27" s="13">
        <v>566.12603080872498</v>
      </c>
      <c r="CK27" s="13">
        <v>4.60359786516526</v>
      </c>
      <c r="CL27" s="13">
        <v>26.017345763074498</v>
      </c>
      <c r="CM27" s="13">
        <v>74.361889864067294</v>
      </c>
      <c r="CN27" s="13">
        <v>113.944523886608</v>
      </c>
      <c r="CO27" s="13">
        <v>159.023593901976</v>
      </c>
      <c r="CP27" s="13">
        <v>194.531051366875</v>
      </c>
      <c r="CQ27" s="13">
        <v>237.05230113094299</v>
      </c>
      <c r="CR27" s="13">
        <v>279.673034509714</v>
      </c>
      <c r="CS27" s="13">
        <v>321.46342946022997</v>
      </c>
      <c r="CT27" s="13">
        <v>367.478517719818</v>
      </c>
      <c r="CU27" s="13">
        <v>411.39161573034801</v>
      </c>
      <c r="CV27" s="13">
        <v>532.68425315034801</v>
      </c>
    </row>
    <row r="28" spans="1:101" x14ac:dyDescent="0.25">
      <c r="A28" t="s">
        <v>124</v>
      </c>
      <c r="B28" t="s">
        <v>155</v>
      </c>
      <c r="C28" t="s">
        <v>156</v>
      </c>
      <c r="D28" t="s">
        <v>157</v>
      </c>
      <c r="E28" s="13">
        <v>46.489464377364101</v>
      </c>
      <c r="F28" s="13">
        <v>132.359862452714</v>
      </c>
      <c r="G28" s="13">
        <v>218.96397294070599</v>
      </c>
      <c r="H28" s="13">
        <v>295.62317878195</v>
      </c>
      <c r="I28" s="13">
        <v>402.30228738518701</v>
      </c>
      <c r="J28" s="13">
        <v>496.47028524109697</v>
      </c>
      <c r="K28" s="13">
        <v>603.19364811055596</v>
      </c>
      <c r="L28" s="13">
        <v>726.86760108440296</v>
      </c>
      <c r="M28" s="13">
        <v>871.37161108825899</v>
      </c>
      <c r="N28" s="13">
        <v>995.74930069291395</v>
      </c>
      <c r="O28" s="13">
        <v>1165.9394757933701</v>
      </c>
      <c r="P28" s="13">
        <v>1314.7177366071601</v>
      </c>
      <c r="Q28" s="13">
        <v>44.942995994084797</v>
      </c>
      <c r="R28" s="13">
        <v>127.251795999199</v>
      </c>
      <c r="S28" s="13">
        <v>245.863805992507</v>
      </c>
      <c r="T28" s="13">
        <v>371.31758398461102</v>
      </c>
      <c r="U28" s="13">
        <v>531.344441993396</v>
      </c>
      <c r="V28" s="13">
        <v>681.41281943197998</v>
      </c>
      <c r="W28" s="13">
        <v>820.44537557076399</v>
      </c>
      <c r="X28" s="13">
        <v>960.65782350834604</v>
      </c>
      <c r="Y28" s="13">
        <v>1083.4285867916101</v>
      </c>
      <c r="Z28" s="13">
        <v>1240.29198381626</v>
      </c>
      <c r="AA28" s="13">
        <v>1412.04917598165</v>
      </c>
      <c r="AB28" s="13">
        <v>1534.7282530126099</v>
      </c>
      <c r="AC28" s="13">
        <v>49.863750408552299</v>
      </c>
      <c r="AD28" s="13">
        <v>128.028437929646</v>
      </c>
      <c r="AE28" s="13">
        <v>239.27973172764101</v>
      </c>
      <c r="AF28" s="13">
        <v>380.04899782148499</v>
      </c>
      <c r="AG28" s="13">
        <v>535.25314704318998</v>
      </c>
      <c r="AH28" s="13">
        <v>703.04763402315996</v>
      </c>
      <c r="AI28" s="13">
        <v>875.90039209135796</v>
      </c>
      <c r="AJ28" s="13">
        <v>1023.52972401469</v>
      </c>
      <c r="AK28" s="13">
        <v>1156.7277834182801</v>
      </c>
      <c r="AL28" s="13">
        <v>1302.43868318194</v>
      </c>
      <c r="AM28" s="13">
        <v>1449.6075788573601</v>
      </c>
      <c r="AN28" s="13">
        <v>1573.42468118431</v>
      </c>
      <c r="AO28" s="13">
        <v>40.090267890235502</v>
      </c>
      <c r="AP28" s="13">
        <v>129.194416235094</v>
      </c>
      <c r="AQ28" s="13">
        <v>244.332023659138</v>
      </c>
      <c r="AR28" s="13">
        <v>366.64449019160003</v>
      </c>
      <c r="AS28" s="13">
        <v>575.90956453762101</v>
      </c>
      <c r="AT28" s="13">
        <v>724.79546460566098</v>
      </c>
      <c r="AU28" s="13">
        <v>863.449739993035</v>
      </c>
      <c r="AV28" s="13">
        <v>988.74464494621702</v>
      </c>
      <c r="AW28" s="13">
        <v>1136.62292397121</v>
      </c>
      <c r="AX28" s="13">
        <v>1302.3750692937799</v>
      </c>
      <c r="AY28" s="13">
        <v>1472.24705317239</v>
      </c>
      <c r="AZ28" s="13">
        <v>1595.30314812087</v>
      </c>
      <c r="BA28" s="13">
        <v>36.346825409581598</v>
      </c>
      <c r="BB28" s="13">
        <v>92.8351414664793</v>
      </c>
      <c r="BC28" s="13">
        <v>178.38992649730301</v>
      </c>
      <c r="BD28" s="13">
        <v>259.97682744533302</v>
      </c>
      <c r="BE28" s="13">
        <v>350.33586472455301</v>
      </c>
      <c r="BF28" s="13">
        <v>444.37799221790601</v>
      </c>
      <c r="BG28" s="13">
        <v>545.45177321701306</v>
      </c>
      <c r="BH28" s="13">
        <v>637.23662658229</v>
      </c>
      <c r="BI28" s="13">
        <v>743.87372008804402</v>
      </c>
      <c r="BJ28" s="13">
        <v>824.51364553521898</v>
      </c>
      <c r="BK28" s="13">
        <v>946.31682565081996</v>
      </c>
      <c r="BL28" s="13">
        <v>1051.06790174244</v>
      </c>
      <c r="BM28" s="13">
        <v>22.75219355762</v>
      </c>
      <c r="BN28" s="13">
        <v>79.263172080713204</v>
      </c>
      <c r="BO28" s="13">
        <v>150.605615566306</v>
      </c>
      <c r="BP28" s="13">
        <v>235.22525108710701</v>
      </c>
      <c r="BQ28" s="13">
        <v>317.276480480918</v>
      </c>
      <c r="BR28" s="13">
        <v>406.617919275129</v>
      </c>
      <c r="BS28" s="13">
        <v>601.80709647699302</v>
      </c>
      <c r="BT28" s="13">
        <v>829.10621742013495</v>
      </c>
      <c r="BU28" s="13">
        <v>966.32086921260304</v>
      </c>
      <c r="BV28" s="13">
        <v>1050.8248034073499</v>
      </c>
      <c r="BW28" s="13">
        <v>1161.1468247493699</v>
      </c>
      <c r="BX28" s="13">
        <v>1231.3321207485801</v>
      </c>
      <c r="BY28" s="13">
        <v>21.717853039163199</v>
      </c>
      <c r="BZ28" s="13">
        <v>71.626228058964998</v>
      </c>
      <c r="CA28" s="13">
        <v>164.23842420071901</v>
      </c>
      <c r="CB28" s="13">
        <v>234.108831057873</v>
      </c>
      <c r="CC28" s="13">
        <v>321.35556681967898</v>
      </c>
      <c r="CD28" s="13">
        <v>407.21431649455701</v>
      </c>
      <c r="CE28" s="13">
        <v>484.89142123873</v>
      </c>
      <c r="CF28" s="13">
        <v>579.29883295077605</v>
      </c>
      <c r="CG28" s="13">
        <v>676.974404195582</v>
      </c>
      <c r="CH28" s="13">
        <v>771.18027707872795</v>
      </c>
      <c r="CI28" s="13">
        <v>883.234075938513</v>
      </c>
      <c r="CJ28" s="13">
        <v>963.63657199380395</v>
      </c>
      <c r="CK28" s="13">
        <v>25.152493666898</v>
      </c>
      <c r="CL28" s="13">
        <v>74.641390099060303</v>
      </c>
      <c r="CM28" s="13">
        <v>170.46930312294401</v>
      </c>
      <c r="CN28" s="13">
        <v>258.78630725939598</v>
      </c>
      <c r="CO28" s="13">
        <v>358.54048973063198</v>
      </c>
      <c r="CP28" s="13">
        <v>445.56570739312201</v>
      </c>
      <c r="CQ28" s="13">
        <v>530.72899168369395</v>
      </c>
      <c r="CR28" s="13">
        <v>630.76488770991898</v>
      </c>
      <c r="CS28" s="13">
        <v>728.74790243821997</v>
      </c>
      <c r="CT28" s="13">
        <v>837.67081178647504</v>
      </c>
      <c r="CU28" s="13">
        <v>958.45349886307497</v>
      </c>
      <c r="CV28" s="13">
        <v>1037.4378576230799</v>
      </c>
    </row>
    <row r="29" spans="1:101" x14ac:dyDescent="0.25">
      <c r="A29" s="15" t="s">
        <v>124</v>
      </c>
      <c r="B29" s="15" t="s">
        <v>155</v>
      </c>
      <c r="C29" s="15" t="s">
        <v>158</v>
      </c>
      <c r="D29" s="15" t="s">
        <v>159</v>
      </c>
      <c r="E29" s="15">
        <v>8.1205451045786692</v>
      </c>
      <c r="F29" s="15">
        <v>29.131540618936</v>
      </c>
      <c r="G29" s="15">
        <v>64.658245525954996</v>
      </c>
      <c r="H29" s="15">
        <v>95.692380284964798</v>
      </c>
      <c r="I29" s="15">
        <v>135.445693496774</v>
      </c>
      <c r="J29" s="15">
        <v>181.91821590081901</v>
      </c>
      <c r="K29" s="15">
        <v>234.474779122429</v>
      </c>
      <c r="L29" s="15">
        <v>284.56244285451697</v>
      </c>
      <c r="M29" s="15">
        <v>343.831629371171</v>
      </c>
      <c r="N29" s="15">
        <v>405.92957634039698</v>
      </c>
      <c r="O29" s="15">
        <v>484.590356675924</v>
      </c>
      <c r="P29" s="15">
        <v>708.74770385647901</v>
      </c>
      <c r="Q29" s="15">
        <v>10.328439545932801</v>
      </c>
      <c r="R29" s="15">
        <v>35.317029698747596</v>
      </c>
      <c r="S29" s="15">
        <v>81.513931842077696</v>
      </c>
      <c r="T29" s="15">
        <v>137.22257324364199</v>
      </c>
      <c r="U29" s="15">
        <v>202.68434621469899</v>
      </c>
      <c r="V29" s="15">
        <v>267.34444464310798</v>
      </c>
      <c r="W29" s="15">
        <v>340.33548046122201</v>
      </c>
      <c r="X29" s="15">
        <v>412.346369374951</v>
      </c>
      <c r="Y29" s="15">
        <v>470.694171032366</v>
      </c>
      <c r="Z29" s="15">
        <v>536.84696987114501</v>
      </c>
      <c r="AA29" s="15">
        <v>613.78950852142702</v>
      </c>
      <c r="AB29" s="15">
        <v>854.501333018325</v>
      </c>
      <c r="AC29" s="15">
        <v>8.4168945594082203</v>
      </c>
      <c r="AD29" s="15">
        <v>32.944295063751099</v>
      </c>
      <c r="AE29" s="15">
        <v>79.342172947539794</v>
      </c>
      <c r="AF29" s="15">
        <v>150.52397324571001</v>
      </c>
      <c r="AG29" s="15">
        <v>226.931004524206</v>
      </c>
      <c r="AH29" s="15">
        <v>306.36552885205998</v>
      </c>
      <c r="AI29" s="15">
        <v>401.21376209473902</v>
      </c>
      <c r="AJ29" s="15">
        <v>502.25136966486002</v>
      </c>
      <c r="AK29" s="15">
        <v>590.54213534725204</v>
      </c>
      <c r="AL29" s="15">
        <v>672.88582017257897</v>
      </c>
      <c r="AM29" s="15">
        <v>768.43827872636496</v>
      </c>
      <c r="AN29" s="15">
        <v>1031.0502096514999</v>
      </c>
      <c r="AO29" s="15">
        <v>14.2982933384941</v>
      </c>
      <c r="AP29" s="15">
        <v>54.553796266409499</v>
      </c>
      <c r="AQ29" s="15">
        <v>117.472477615451</v>
      </c>
      <c r="AR29" s="15">
        <v>186.531731512318</v>
      </c>
      <c r="AS29" s="15">
        <v>275.02065568082497</v>
      </c>
      <c r="AT29" s="15">
        <v>349.17021715908601</v>
      </c>
      <c r="AU29" s="15">
        <v>415.01461247933401</v>
      </c>
      <c r="AV29" s="15">
        <v>489.77746021074802</v>
      </c>
      <c r="AW29" s="15">
        <v>583.87049952915402</v>
      </c>
      <c r="AX29" s="15">
        <v>683.64128778400402</v>
      </c>
      <c r="AY29" s="15">
        <v>789.36990060772598</v>
      </c>
      <c r="AZ29" s="15">
        <v>1059.42687217965</v>
      </c>
      <c r="BA29" s="15">
        <v>11.5195506273507</v>
      </c>
      <c r="BB29" s="15">
        <v>37.606579404838797</v>
      </c>
      <c r="BC29" s="15">
        <v>80.199328839379007</v>
      </c>
      <c r="BD29" s="15">
        <v>125.382385320963</v>
      </c>
      <c r="BE29" s="15">
        <v>174.787772666884</v>
      </c>
      <c r="BF29" s="15">
        <v>225.12191236683401</v>
      </c>
      <c r="BG29" s="15">
        <v>286.94645824192003</v>
      </c>
      <c r="BH29" s="15">
        <v>345.664410050752</v>
      </c>
      <c r="BI29" s="15">
        <v>412.27412277880302</v>
      </c>
      <c r="BJ29" s="15">
        <v>482.60845890264397</v>
      </c>
      <c r="BK29" s="15">
        <v>545.283896992206</v>
      </c>
      <c r="BL29" s="15">
        <v>761.03414680543403</v>
      </c>
      <c r="BM29" s="15">
        <v>8.7349143423632807</v>
      </c>
      <c r="BN29" s="15">
        <v>31.456316440736099</v>
      </c>
      <c r="BO29" s="15">
        <v>63.249058539524697</v>
      </c>
      <c r="BP29" s="15">
        <v>99.944909952691503</v>
      </c>
      <c r="BQ29" s="15">
        <v>135.70076108192001</v>
      </c>
      <c r="BR29" s="15">
        <v>180.37051471739599</v>
      </c>
      <c r="BS29" s="15">
        <v>223.45163679589399</v>
      </c>
      <c r="BT29" s="15">
        <v>266.525420148926</v>
      </c>
      <c r="BU29" s="15">
        <v>311.136459796</v>
      </c>
      <c r="BV29" s="15">
        <v>361.17363267693099</v>
      </c>
      <c r="BW29" s="15">
        <v>419.813346174294</v>
      </c>
      <c r="BX29" s="15">
        <v>604.81066521924799</v>
      </c>
      <c r="BY29" s="15">
        <v>8.8499213188232506</v>
      </c>
      <c r="BZ29" s="15">
        <v>26.476398582668502</v>
      </c>
      <c r="CA29" s="15">
        <v>63.817844933057998</v>
      </c>
      <c r="CB29" s="15">
        <v>102.94253671343</v>
      </c>
      <c r="CC29" s="15">
        <v>145.41951041008701</v>
      </c>
      <c r="CD29" s="15">
        <v>192.00400077337801</v>
      </c>
      <c r="CE29" s="15">
        <v>236.46656025686201</v>
      </c>
      <c r="CF29" s="15">
        <v>275.31830308080902</v>
      </c>
      <c r="CG29" s="15">
        <v>325.11193196247802</v>
      </c>
      <c r="CH29" s="15">
        <v>379.01429658464599</v>
      </c>
      <c r="CI29" s="15">
        <v>438.34307351894199</v>
      </c>
      <c r="CJ29" s="15">
        <v>616.93600490825202</v>
      </c>
      <c r="CK29" s="15">
        <v>5.4000285630783003</v>
      </c>
      <c r="CL29" s="15">
        <v>16.297431518629701</v>
      </c>
      <c r="CM29" s="15">
        <v>38.838671922300499</v>
      </c>
      <c r="CN29" s="15">
        <v>80.256961415456303</v>
      </c>
      <c r="CO29" s="15">
        <v>129.03160688333099</v>
      </c>
      <c r="CP29" s="15">
        <v>182.09361621430901</v>
      </c>
      <c r="CQ29" s="15">
        <v>231.44941757732701</v>
      </c>
      <c r="CR29" s="15">
        <v>284.35736668222103</v>
      </c>
      <c r="CS29" s="15">
        <v>338.44895684234501</v>
      </c>
      <c r="CT29" s="15">
        <v>407.60404406837802</v>
      </c>
      <c r="CU29" s="15">
        <v>479.30068220976801</v>
      </c>
      <c r="CV29" s="15">
        <v>703.07042223976805</v>
      </c>
      <c r="CW29" s="15"/>
    </row>
    <row r="30" spans="1:101" x14ac:dyDescent="0.25">
      <c r="A30" s="14"/>
      <c r="B30" s="14"/>
      <c r="C30" s="14"/>
      <c r="D30" s="14" t="s">
        <v>160</v>
      </c>
      <c r="E30" s="14">
        <v>378.62490123372402</v>
      </c>
      <c r="F30" s="14">
        <v>1712.7026385423301</v>
      </c>
      <c r="G30" s="14">
        <v>3892.2437323182698</v>
      </c>
      <c r="H30" s="14">
        <v>6250.8759467700002</v>
      </c>
      <c r="I30" s="14">
        <v>8965.6652934292397</v>
      </c>
      <c r="J30" s="14">
        <v>11590.599431618801</v>
      </c>
      <c r="K30" s="14">
        <v>14279.6486888075</v>
      </c>
      <c r="L30" s="14">
        <v>17129.894538937398</v>
      </c>
      <c r="M30" s="14">
        <v>19913.553352995001</v>
      </c>
      <c r="N30" s="14">
        <v>22843.335045161701</v>
      </c>
      <c r="O30" s="14">
        <v>26167.809951269301</v>
      </c>
      <c r="P30" s="14">
        <v>40119.040959890299</v>
      </c>
      <c r="Q30" s="14">
        <v>471.86470163439202</v>
      </c>
      <c r="R30" s="14">
        <v>1760.94773465362</v>
      </c>
      <c r="S30" s="14">
        <v>4044.25715675117</v>
      </c>
      <c r="T30" s="14">
        <v>6322.7224337429598</v>
      </c>
      <c r="U30" s="14">
        <v>9029.6747868210296</v>
      </c>
      <c r="V30" s="14">
        <v>11604.18097055</v>
      </c>
      <c r="W30" s="14">
        <v>14573.306455989699</v>
      </c>
      <c r="X30" s="14">
        <v>17668.6420031911</v>
      </c>
      <c r="Y30" s="14">
        <v>20242.695284535101</v>
      </c>
      <c r="Z30" s="14">
        <v>23359.242289969199</v>
      </c>
      <c r="AA30" s="14">
        <v>26780.594315864299</v>
      </c>
      <c r="AB30" s="14">
        <v>41835.010552575797</v>
      </c>
      <c r="AC30" s="14">
        <v>394.61712097772403</v>
      </c>
      <c r="AD30" s="14">
        <v>1724.8474375803401</v>
      </c>
      <c r="AE30" s="14">
        <v>3766.7483318683499</v>
      </c>
      <c r="AF30" s="14">
        <v>6378.5855441666799</v>
      </c>
      <c r="AG30" s="14">
        <v>9118.8638126012593</v>
      </c>
      <c r="AH30" s="14">
        <v>11789.022057734601</v>
      </c>
      <c r="AI30" s="14">
        <v>14868.7942413896</v>
      </c>
      <c r="AJ30" s="14">
        <v>17736.368455729898</v>
      </c>
      <c r="AK30" s="14">
        <v>20572.049080471799</v>
      </c>
      <c r="AL30" s="14">
        <v>23975.175785743199</v>
      </c>
      <c r="AM30" s="14">
        <v>27282.788266152402</v>
      </c>
      <c r="AN30" s="14">
        <v>41599.019712096298</v>
      </c>
      <c r="AO30" s="14">
        <v>450.09978691196602</v>
      </c>
      <c r="AP30" s="14">
        <v>1983.28111291092</v>
      </c>
      <c r="AQ30" s="14">
        <v>4136.2739540888297</v>
      </c>
      <c r="AR30" s="14">
        <v>6585.5028973078597</v>
      </c>
      <c r="AS30" s="14">
        <v>9450.2933926740407</v>
      </c>
      <c r="AT30" s="14">
        <v>12090.8458237702</v>
      </c>
      <c r="AU30" s="14">
        <v>15322.4741151402</v>
      </c>
      <c r="AV30" s="14">
        <v>18206.762959256499</v>
      </c>
      <c r="AW30" s="14">
        <v>21423.616625667699</v>
      </c>
      <c r="AX30" s="14">
        <v>24818.562724258602</v>
      </c>
      <c r="AY30" s="14">
        <v>28296.354147230501</v>
      </c>
      <c r="AZ30" s="14">
        <v>41294.458888628498</v>
      </c>
      <c r="BA30" s="14">
        <v>297.634222305484</v>
      </c>
      <c r="BB30" s="14">
        <v>1459.3249221096601</v>
      </c>
      <c r="BC30" s="14">
        <v>3570.9426245272898</v>
      </c>
      <c r="BD30" s="14">
        <v>5779.5500360941496</v>
      </c>
      <c r="BE30" s="14">
        <v>8434.2433387915698</v>
      </c>
      <c r="BF30" s="14">
        <v>11394.945161105101</v>
      </c>
      <c r="BG30" s="14">
        <v>14451.9498875028</v>
      </c>
      <c r="BH30" s="14">
        <v>17216.051541384299</v>
      </c>
      <c r="BI30" s="14">
        <v>20365.293818517199</v>
      </c>
      <c r="BJ30" s="14">
        <v>23428.9584454918</v>
      </c>
      <c r="BK30" s="14">
        <v>26775.1089015164</v>
      </c>
      <c r="BL30" s="14">
        <v>38670.9859563637</v>
      </c>
      <c r="BM30" s="14">
        <v>311.57472313940099</v>
      </c>
      <c r="BN30" s="14">
        <v>1509.67856077688</v>
      </c>
      <c r="BO30" s="14">
        <v>3667.1213894729899</v>
      </c>
      <c r="BP30" s="14">
        <v>5979.9301725817504</v>
      </c>
      <c r="BQ30" s="14">
        <v>8541.9163449363605</v>
      </c>
      <c r="BR30" s="14">
        <v>11342.492623510099</v>
      </c>
      <c r="BS30" s="14">
        <v>14111.464329460499</v>
      </c>
      <c r="BT30" s="14">
        <v>16942.625483218399</v>
      </c>
      <c r="BU30" s="14">
        <v>19729.434814409498</v>
      </c>
      <c r="BV30" s="14">
        <v>22690.1214227251</v>
      </c>
      <c r="BW30" s="14">
        <v>25781.970799226201</v>
      </c>
      <c r="BX30" s="14">
        <v>37652.291012743903</v>
      </c>
      <c r="BY30" s="14">
        <v>307.34011055257298</v>
      </c>
      <c r="BZ30" s="14">
        <v>1407.8451649392</v>
      </c>
      <c r="CA30" s="14">
        <v>3294.2798320499201</v>
      </c>
      <c r="CB30" s="14">
        <v>5313.7858207329</v>
      </c>
      <c r="CC30" s="14">
        <v>8024.0153926477096</v>
      </c>
      <c r="CD30" s="14">
        <v>10526.9205651554</v>
      </c>
      <c r="CE30" s="14">
        <v>12940.1553670781</v>
      </c>
      <c r="CF30" s="14">
        <v>15639.7906998788</v>
      </c>
      <c r="CG30" s="14">
        <v>18268.855364174698</v>
      </c>
      <c r="CH30" s="14">
        <v>21194.323507880701</v>
      </c>
      <c r="CI30" s="14">
        <v>24087.980927484001</v>
      </c>
      <c r="CJ30" s="14">
        <v>37223.889349984602</v>
      </c>
      <c r="CK30" s="14">
        <v>285.70413673346502</v>
      </c>
      <c r="CL30" s="14">
        <v>1344.70466008996</v>
      </c>
      <c r="CM30" s="14">
        <v>3371.1592808400601</v>
      </c>
      <c r="CN30" s="14">
        <v>5545.7440634836303</v>
      </c>
      <c r="CO30" s="14">
        <v>7961.3647128943303</v>
      </c>
      <c r="CP30" s="14">
        <v>10324.6890499168</v>
      </c>
      <c r="CQ30" s="14">
        <v>12753.209328074199</v>
      </c>
      <c r="CR30" s="14">
        <v>15538.380154680701</v>
      </c>
      <c r="CS30" s="14">
        <v>18024.9825841528</v>
      </c>
      <c r="CT30" s="14">
        <v>21023.2497089588</v>
      </c>
      <c r="CU30" s="14">
        <v>23852.8619723419</v>
      </c>
      <c r="CV30" s="14">
        <v>36012.676222791903</v>
      </c>
      <c r="CW30" s="14"/>
    </row>
    <row r="32" spans="1:101" x14ac:dyDescent="0.25">
      <c r="CV32" s="22"/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30"/>
  <sheetViews>
    <sheetView showGridLines="0" workbookViewId="0">
      <pane xSplit="4" topLeftCell="BW1" activePane="topRight" state="frozen"/>
      <selection pane="topRight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0" x14ac:dyDescent="0.25">
      <c r="A1" s="2" t="str">
        <f>HYPERLINK("#'Sumário'!B1", "Sumário")</f>
        <v>Sumário</v>
      </c>
    </row>
    <row r="2" spans="1:90" x14ac:dyDescent="0.25">
      <c r="A2" s="1" t="s">
        <v>165</v>
      </c>
    </row>
    <row r="3" spans="1:90" x14ac:dyDescent="0.25">
      <c r="A3" s="1" t="s">
        <v>5</v>
      </c>
    </row>
    <row r="4" spans="1:90" x14ac:dyDescent="0.25">
      <c r="A4" s="1" t="s">
        <v>6</v>
      </c>
    </row>
    <row r="6" spans="1:90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 t="s">
        <v>97</v>
      </c>
      <c r="CC6" s="4" t="s">
        <v>98</v>
      </c>
      <c r="CD6" s="4" t="s">
        <v>99</v>
      </c>
      <c r="CE6" s="4" t="s">
        <v>100</v>
      </c>
      <c r="CF6" s="4" t="s">
        <v>101</v>
      </c>
      <c r="CG6" s="4" t="s">
        <v>102</v>
      </c>
      <c r="CH6" s="4" t="s">
        <v>103</v>
      </c>
      <c r="CI6" s="4" t="s">
        <v>104</v>
      </c>
      <c r="CJ6" s="4" t="s">
        <v>105</v>
      </c>
      <c r="CK6" s="4" t="s">
        <v>106</v>
      </c>
      <c r="CL6" s="4"/>
    </row>
    <row r="7" spans="1:90" x14ac:dyDescent="0.25">
      <c r="A7" t="s">
        <v>107</v>
      </c>
      <c r="B7" t="s">
        <v>108</v>
      </c>
      <c r="C7" t="s">
        <v>109</v>
      </c>
      <c r="D7" t="s">
        <v>110</v>
      </c>
      <c r="E7" s="16">
        <v>739.57764425000005</v>
      </c>
      <c r="F7" s="16">
        <v>745.62771810000004</v>
      </c>
      <c r="G7" s="16">
        <v>753.11414821000005</v>
      </c>
      <c r="H7" s="16">
        <v>764.88796382999999</v>
      </c>
      <c r="I7" s="16">
        <v>767.06086970000001</v>
      </c>
      <c r="J7" s="16">
        <v>764.86280681999995</v>
      </c>
      <c r="K7" s="16">
        <v>823.47659823000004</v>
      </c>
      <c r="L7" s="16">
        <v>859.39562459000001</v>
      </c>
      <c r="M7" s="16">
        <v>878.12232382000002</v>
      </c>
      <c r="N7" s="16">
        <v>901.24821832999999</v>
      </c>
      <c r="O7" s="16">
        <v>908.58715295000002</v>
      </c>
      <c r="P7" s="16">
        <v>903.09463044999995</v>
      </c>
      <c r="Q7" s="16">
        <v>936.91734821</v>
      </c>
      <c r="R7" s="16">
        <v>945.02478604999999</v>
      </c>
      <c r="S7" s="16">
        <v>957.90916252</v>
      </c>
      <c r="T7" s="16">
        <v>952.21049982</v>
      </c>
      <c r="U7" s="16">
        <v>965.46363773999997</v>
      </c>
      <c r="V7" s="16">
        <v>1031.46425884</v>
      </c>
      <c r="W7" s="16">
        <v>979.57422668000004</v>
      </c>
      <c r="X7" s="16">
        <v>985.25897254999995</v>
      </c>
      <c r="Y7" s="16">
        <v>970.55649830000004</v>
      </c>
      <c r="Z7" s="16">
        <v>974.56139771000005</v>
      </c>
      <c r="AA7" s="16">
        <v>977.21498654000004</v>
      </c>
      <c r="AB7" s="16">
        <v>981.9074961</v>
      </c>
      <c r="AC7" s="16">
        <v>930.38812507</v>
      </c>
      <c r="AD7" s="16">
        <v>905.45749139999998</v>
      </c>
      <c r="AE7" s="16">
        <v>912.67380562000005</v>
      </c>
      <c r="AF7" s="16">
        <v>908.31778354999994</v>
      </c>
      <c r="AG7" s="16">
        <v>902.39417452999999</v>
      </c>
      <c r="AH7" s="16">
        <v>870.16583571000001</v>
      </c>
      <c r="AI7" s="16">
        <v>914.65535634000003</v>
      </c>
      <c r="AJ7" s="16">
        <v>912.63165317999994</v>
      </c>
      <c r="AK7" s="16">
        <v>932.07755139000005</v>
      </c>
      <c r="AL7" s="16">
        <v>921.26203862</v>
      </c>
      <c r="AM7" s="16">
        <v>936.43952736999995</v>
      </c>
      <c r="AN7" s="16">
        <v>978.89691226000002</v>
      </c>
      <c r="AO7" s="16">
        <v>1019.74142007</v>
      </c>
      <c r="AP7" s="16">
        <v>1019.86239303</v>
      </c>
      <c r="AQ7" s="16">
        <v>1007.30979932</v>
      </c>
      <c r="AR7" s="16">
        <v>1015.45200471</v>
      </c>
      <c r="AS7" s="16">
        <v>1015.15027034</v>
      </c>
      <c r="AT7" s="16">
        <v>1022.69362904</v>
      </c>
      <c r="AU7" s="16">
        <v>1013.11982162</v>
      </c>
      <c r="AV7" s="16">
        <v>963.83151970999995</v>
      </c>
      <c r="AW7" s="16">
        <v>976.24227710000002</v>
      </c>
      <c r="AX7" s="16">
        <v>1005.51949461</v>
      </c>
      <c r="AY7" s="16">
        <v>945.79011421999996</v>
      </c>
      <c r="AZ7" s="16">
        <v>906.33805002999998</v>
      </c>
      <c r="BA7" s="16">
        <v>805.24742626</v>
      </c>
      <c r="BB7" s="16">
        <v>805.13613742999996</v>
      </c>
      <c r="BC7" s="16">
        <v>803.73512850999998</v>
      </c>
      <c r="BD7" s="16">
        <v>794.36687496000002</v>
      </c>
      <c r="BE7" s="16">
        <v>806.28273578000005</v>
      </c>
      <c r="BF7" s="16">
        <v>765.75923855999997</v>
      </c>
      <c r="BG7" s="16">
        <v>747.66795096999999</v>
      </c>
      <c r="BH7" s="16">
        <v>753.44138339999995</v>
      </c>
      <c r="BI7" s="16">
        <v>708.97628027999997</v>
      </c>
      <c r="BJ7" s="16">
        <v>701.98168539999995</v>
      </c>
      <c r="BK7" s="16">
        <v>719.39151360000005</v>
      </c>
      <c r="BL7" s="16">
        <v>718.77871201999994</v>
      </c>
      <c r="BM7" s="16">
        <v>807.51107450999996</v>
      </c>
      <c r="BN7" s="16">
        <v>807.26207179000005</v>
      </c>
      <c r="BO7" s="16">
        <v>799.97324748999995</v>
      </c>
      <c r="BP7" s="16">
        <v>778.17778563000002</v>
      </c>
      <c r="BQ7" s="16">
        <v>749.92235815000004</v>
      </c>
      <c r="BR7" s="16">
        <v>764.96705937000002</v>
      </c>
      <c r="BS7" s="16">
        <v>744.98609490000001</v>
      </c>
      <c r="BT7" s="16">
        <v>748.08928283</v>
      </c>
      <c r="BU7" s="16">
        <v>755.51781977999997</v>
      </c>
      <c r="BV7" s="16">
        <v>717.58261074999996</v>
      </c>
      <c r="BW7" s="16">
        <v>702.91591132999997</v>
      </c>
      <c r="BX7" s="16">
        <v>713.24592423000001</v>
      </c>
      <c r="BY7" s="16">
        <v>722.97812425999996</v>
      </c>
      <c r="BZ7" s="16">
        <v>723.01016161999996</v>
      </c>
      <c r="CA7" s="16">
        <v>736.52316768000003</v>
      </c>
      <c r="CB7" s="16">
        <v>764.90601816000003</v>
      </c>
      <c r="CC7" s="16">
        <v>781.19704858</v>
      </c>
      <c r="CD7" s="16">
        <v>787.74169142999995</v>
      </c>
      <c r="CE7" s="16">
        <v>806.56646654999997</v>
      </c>
      <c r="CF7" s="16">
        <v>812.76965389999998</v>
      </c>
      <c r="CG7" s="16">
        <v>841.73752870999999</v>
      </c>
      <c r="CH7" s="16">
        <v>884.93203885000003</v>
      </c>
      <c r="CI7" s="16">
        <v>927.88744537000002</v>
      </c>
      <c r="CJ7" s="16">
        <v>925.33532382999999</v>
      </c>
      <c r="CK7" s="16">
        <v>853.66269967999995</v>
      </c>
    </row>
    <row r="8" spans="1:90" x14ac:dyDescent="0.25">
      <c r="A8" t="s">
        <v>109</v>
      </c>
      <c r="B8" t="s">
        <v>111</v>
      </c>
      <c r="C8" t="s">
        <v>107</v>
      </c>
      <c r="D8" t="s">
        <v>112</v>
      </c>
      <c r="E8" s="16">
        <v>491.24610567000002</v>
      </c>
      <c r="F8" s="16">
        <v>496.84992961</v>
      </c>
      <c r="G8" s="16">
        <v>489.97329094000003</v>
      </c>
      <c r="H8" s="16">
        <v>491.71683912999998</v>
      </c>
      <c r="I8" s="16">
        <v>499.77873412999998</v>
      </c>
      <c r="J8" s="16">
        <v>507.22818361999998</v>
      </c>
      <c r="K8" s="16">
        <v>514.65204009000001</v>
      </c>
      <c r="L8" s="16">
        <v>520.63507082000001</v>
      </c>
      <c r="M8" s="16">
        <v>530.24677456999996</v>
      </c>
      <c r="N8" s="16">
        <v>531.43772467999997</v>
      </c>
      <c r="O8" s="16">
        <v>536.38602161999995</v>
      </c>
      <c r="P8" s="16">
        <v>541.92304265999996</v>
      </c>
      <c r="Q8" s="16">
        <v>542.50694826999995</v>
      </c>
      <c r="R8" s="16">
        <v>523.34973519000005</v>
      </c>
      <c r="S8" s="16">
        <v>504.33049915999999</v>
      </c>
      <c r="T8" s="16">
        <v>475.99973421999999</v>
      </c>
      <c r="U8" s="16">
        <v>442.14586316999998</v>
      </c>
      <c r="V8" s="16">
        <v>406.52198908000003</v>
      </c>
      <c r="W8" s="16">
        <v>383.80215894000003</v>
      </c>
      <c r="X8" s="16">
        <v>361.87094492</v>
      </c>
      <c r="Y8" s="16">
        <v>331.93370120999998</v>
      </c>
      <c r="Z8" s="16">
        <v>310.45697084</v>
      </c>
      <c r="AA8" s="16">
        <v>287.35181158</v>
      </c>
      <c r="AB8" s="16">
        <v>265.97499693999998</v>
      </c>
      <c r="AC8" s="16">
        <v>251.37669437</v>
      </c>
      <c r="AD8" s="16">
        <v>252.27816009</v>
      </c>
      <c r="AE8" s="16">
        <v>259.32425375999998</v>
      </c>
      <c r="AF8" s="16">
        <v>263.66643858999998</v>
      </c>
      <c r="AG8" s="16">
        <v>269.44437964000002</v>
      </c>
      <c r="AH8" s="16">
        <v>273.38029711000001</v>
      </c>
      <c r="AI8" s="16">
        <v>268.47890507</v>
      </c>
      <c r="AJ8" s="16">
        <v>266.13163792</v>
      </c>
      <c r="AK8" s="16">
        <v>265.41302644000001</v>
      </c>
      <c r="AL8" s="16">
        <v>263.66760622999999</v>
      </c>
      <c r="AM8" s="16">
        <v>266.12795491000003</v>
      </c>
      <c r="AN8" s="16">
        <v>262.09601443999998</v>
      </c>
      <c r="AO8" s="16">
        <v>248.60477879999999</v>
      </c>
      <c r="AP8" s="16">
        <v>243.77045569000001</v>
      </c>
      <c r="AQ8" s="16">
        <v>240.67140273999999</v>
      </c>
      <c r="AR8" s="16">
        <v>238.80864772999999</v>
      </c>
      <c r="AS8" s="16">
        <v>237.69758440999999</v>
      </c>
      <c r="AT8" s="16">
        <v>234.91172201000001</v>
      </c>
      <c r="AU8" s="16">
        <v>233.10097397000001</v>
      </c>
      <c r="AV8" s="16">
        <v>231.15740296999999</v>
      </c>
      <c r="AW8" s="16">
        <v>228.50655520999999</v>
      </c>
      <c r="AX8" s="16">
        <v>228.48871215</v>
      </c>
      <c r="AY8" s="16">
        <v>221.94691309999999</v>
      </c>
      <c r="AZ8" s="16">
        <v>218.51068559000001</v>
      </c>
      <c r="BA8" s="16">
        <v>209.58690092000001</v>
      </c>
      <c r="BB8" s="16">
        <v>213.41848793</v>
      </c>
      <c r="BC8" s="16">
        <v>215.44559580999999</v>
      </c>
      <c r="BD8" s="16">
        <v>217.16725278000001</v>
      </c>
      <c r="BE8" s="16">
        <v>219.24291285999999</v>
      </c>
      <c r="BF8" s="16">
        <v>220.02205873</v>
      </c>
      <c r="BG8" s="16">
        <v>218.65298607</v>
      </c>
      <c r="BH8" s="16">
        <v>220.17177835999999</v>
      </c>
      <c r="BI8" s="16">
        <v>221.17352997</v>
      </c>
      <c r="BJ8" s="16">
        <v>219.88468736999999</v>
      </c>
      <c r="BK8" s="16">
        <v>223.16043194</v>
      </c>
      <c r="BL8" s="16">
        <v>222.72806457999999</v>
      </c>
      <c r="BM8" s="16">
        <v>219.54905578</v>
      </c>
      <c r="BN8" s="16">
        <v>216.32560425</v>
      </c>
      <c r="BO8" s="16">
        <v>215.38204174000001</v>
      </c>
      <c r="BP8" s="16">
        <v>215.02568708999999</v>
      </c>
      <c r="BQ8" s="16">
        <v>212.39345373</v>
      </c>
      <c r="BR8" s="16">
        <v>213.53709293</v>
      </c>
      <c r="BS8" s="16">
        <v>214.74033162999999</v>
      </c>
      <c r="BT8" s="16">
        <v>213.20219356000001</v>
      </c>
      <c r="BU8" s="16">
        <v>214.34198441999999</v>
      </c>
      <c r="BV8" s="16">
        <v>217.7610043</v>
      </c>
      <c r="BW8" s="16">
        <v>236.01369944000001</v>
      </c>
      <c r="BX8" s="16">
        <v>283.56741301</v>
      </c>
      <c r="BY8" s="16">
        <v>446.06237850000002</v>
      </c>
      <c r="BZ8" s="16">
        <v>448.35135280999998</v>
      </c>
      <c r="CA8" s="16">
        <v>515.81576092</v>
      </c>
      <c r="CB8" s="16">
        <v>571.13436475000003</v>
      </c>
      <c r="CC8" s="16">
        <v>607.78790501000003</v>
      </c>
      <c r="CD8" s="16">
        <v>630.71656825000002</v>
      </c>
      <c r="CE8" s="16">
        <v>633.93775134999998</v>
      </c>
      <c r="CF8" s="16">
        <v>635.58864942000002</v>
      </c>
      <c r="CG8" s="16">
        <v>636.38771980000001</v>
      </c>
      <c r="CH8" s="16">
        <v>634.26733705000004</v>
      </c>
      <c r="CI8" s="16">
        <v>615.36760380999999</v>
      </c>
      <c r="CJ8" s="16">
        <v>568.20495057999995</v>
      </c>
      <c r="CK8" s="16">
        <v>415.96426685</v>
      </c>
    </row>
    <row r="9" spans="1:90" x14ac:dyDescent="0.25">
      <c r="A9" t="s">
        <v>113</v>
      </c>
      <c r="B9" t="s">
        <v>114</v>
      </c>
      <c r="C9" t="s">
        <v>113</v>
      </c>
      <c r="D9" t="s">
        <v>115</v>
      </c>
      <c r="E9" s="16">
        <v>316.78109452000001</v>
      </c>
      <c r="F9" s="16">
        <v>317.35262547999997</v>
      </c>
      <c r="G9" s="16">
        <v>319.83516372999998</v>
      </c>
      <c r="H9" s="16">
        <v>317.58396786999998</v>
      </c>
      <c r="I9" s="16">
        <v>326.60973364</v>
      </c>
      <c r="J9" s="16">
        <v>325.04178602000002</v>
      </c>
      <c r="K9" s="16">
        <v>324.68736593</v>
      </c>
      <c r="L9" s="16">
        <v>327.20593711999999</v>
      </c>
      <c r="M9" s="16">
        <v>323.38850896000002</v>
      </c>
      <c r="N9" s="16">
        <v>316.66678010999999</v>
      </c>
      <c r="O9" s="16">
        <v>316.79349870999999</v>
      </c>
      <c r="P9" s="16">
        <v>301.45221343999998</v>
      </c>
      <c r="Q9" s="16">
        <v>306.54540254</v>
      </c>
      <c r="R9" s="16">
        <v>306.25995907999999</v>
      </c>
      <c r="S9" s="16">
        <v>307.04838998000002</v>
      </c>
      <c r="T9" s="16">
        <v>309.67475499</v>
      </c>
      <c r="U9" s="16">
        <v>302.94868828</v>
      </c>
      <c r="V9" s="16">
        <v>301.02471674999998</v>
      </c>
      <c r="W9" s="16">
        <v>299.34641383000002</v>
      </c>
      <c r="X9" s="16">
        <v>301.42287807999998</v>
      </c>
      <c r="Y9" s="16">
        <v>294.86605976999999</v>
      </c>
      <c r="Z9" s="16">
        <v>303.45618866000001</v>
      </c>
      <c r="AA9" s="16">
        <v>311.35224663999998</v>
      </c>
      <c r="AB9" s="16">
        <v>328.62598672000001</v>
      </c>
      <c r="AC9" s="16">
        <v>393.03537883000001</v>
      </c>
      <c r="AD9" s="16">
        <v>393.21469530000002</v>
      </c>
      <c r="AE9" s="16">
        <v>395.34675233000002</v>
      </c>
      <c r="AF9" s="16">
        <v>392.85595475000002</v>
      </c>
      <c r="AG9" s="16">
        <v>394.28049377999997</v>
      </c>
      <c r="AH9" s="16">
        <v>401.60122478</v>
      </c>
      <c r="AI9" s="16">
        <v>404.16737855999997</v>
      </c>
      <c r="AJ9" s="16">
        <v>413.83514652999997</v>
      </c>
      <c r="AK9" s="16">
        <v>425.45984468</v>
      </c>
      <c r="AL9" s="16">
        <v>425.56770927000002</v>
      </c>
      <c r="AM9" s="16">
        <v>429.09184034999998</v>
      </c>
      <c r="AN9" s="16">
        <v>425.62144430000001</v>
      </c>
      <c r="AO9" s="16">
        <v>446.42885895000001</v>
      </c>
      <c r="AP9" s="16">
        <v>445.98651124000003</v>
      </c>
      <c r="AQ9" s="16">
        <v>442.14855124000002</v>
      </c>
      <c r="AR9" s="16">
        <v>443.50819963999999</v>
      </c>
      <c r="AS9" s="16">
        <v>441.94909216999997</v>
      </c>
      <c r="AT9" s="16">
        <v>438.16728073000002</v>
      </c>
      <c r="AU9" s="16">
        <v>437.32149668</v>
      </c>
      <c r="AV9" s="16">
        <v>429.92296937999998</v>
      </c>
      <c r="AW9" s="16">
        <v>446.28066561999998</v>
      </c>
      <c r="AX9" s="16">
        <v>458.88930105999998</v>
      </c>
      <c r="AY9" s="16">
        <v>452.32341731000002</v>
      </c>
      <c r="AZ9" s="16">
        <v>455.25346827999999</v>
      </c>
      <c r="BA9" s="16">
        <v>453.33480939999998</v>
      </c>
      <c r="BB9" s="16">
        <v>453.65614269000002</v>
      </c>
      <c r="BC9" s="16">
        <v>454.58980882999998</v>
      </c>
      <c r="BD9" s="16">
        <v>457.08192593000001</v>
      </c>
      <c r="BE9" s="16">
        <v>452.36307970000001</v>
      </c>
      <c r="BF9" s="16">
        <v>447.80989593999999</v>
      </c>
      <c r="BG9" s="16">
        <v>457.04507268999998</v>
      </c>
      <c r="BH9" s="16">
        <v>460.53402949000002</v>
      </c>
      <c r="BI9" s="16">
        <v>449.77672525999998</v>
      </c>
      <c r="BJ9" s="16">
        <v>445.14770322999999</v>
      </c>
      <c r="BK9" s="16">
        <v>479.9024311</v>
      </c>
      <c r="BL9" s="16">
        <v>493.31851884000002</v>
      </c>
      <c r="BM9" s="16">
        <v>562.44305422000002</v>
      </c>
      <c r="BN9" s="16">
        <v>562.40238534000002</v>
      </c>
      <c r="BO9" s="16">
        <v>562.63081117000002</v>
      </c>
      <c r="BP9" s="16">
        <v>561.91490827999996</v>
      </c>
      <c r="BQ9" s="16">
        <v>562.43471642999998</v>
      </c>
      <c r="BR9" s="16">
        <v>577.63972993000004</v>
      </c>
      <c r="BS9" s="16">
        <v>569.64102780999997</v>
      </c>
      <c r="BT9" s="16">
        <v>576.28304794999997</v>
      </c>
      <c r="BU9" s="16">
        <v>573.25502498000003</v>
      </c>
      <c r="BV9" s="16">
        <v>569.31784447999996</v>
      </c>
      <c r="BW9" s="16">
        <v>543.26912732000005</v>
      </c>
      <c r="BX9" s="16">
        <v>528.76551676999998</v>
      </c>
      <c r="BY9" s="16">
        <v>540.96754047000002</v>
      </c>
      <c r="BZ9" s="16">
        <v>540.32089146999999</v>
      </c>
      <c r="CA9" s="16">
        <v>540.59191514999998</v>
      </c>
      <c r="CB9" s="16">
        <v>537.40997617999994</v>
      </c>
      <c r="CC9" s="16">
        <v>541.09866461000001</v>
      </c>
      <c r="CD9" s="16">
        <v>551.52037368000003</v>
      </c>
      <c r="CE9" s="16">
        <v>557.37771232</v>
      </c>
      <c r="CF9" s="16">
        <v>550.16622992999999</v>
      </c>
      <c r="CG9" s="16">
        <v>556.80983322999998</v>
      </c>
      <c r="CH9" s="16">
        <v>570.13144344</v>
      </c>
      <c r="CI9" s="16">
        <v>564.04513739000004</v>
      </c>
      <c r="CJ9" s="16">
        <v>584.62237295</v>
      </c>
      <c r="CK9" s="16">
        <v>510.47050005</v>
      </c>
    </row>
    <row r="10" spans="1:90" x14ac:dyDescent="0.25">
      <c r="A10" t="s">
        <v>116</v>
      </c>
      <c r="B10" t="s">
        <v>117</v>
      </c>
      <c r="C10" t="s">
        <v>116</v>
      </c>
      <c r="D10" t="s">
        <v>118</v>
      </c>
      <c r="E10" s="16">
        <v>724.25890790999995</v>
      </c>
      <c r="F10" s="16">
        <v>726.60009545000003</v>
      </c>
      <c r="G10" s="16">
        <v>742.44650383999999</v>
      </c>
      <c r="H10" s="16">
        <v>764.43754646000002</v>
      </c>
      <c r="I10" s="16">
        <v>775.45330859000001</v>
      </c>
      <c r="J10" s="16">
        <v>791.11501896000004</v>
      </c>
      <c r="K10" s="16">
        <v>793.61785986999996</v>
      </c>
      <c r="L10" s="16">
        <v>813.54632889000004</v>
      </c>
      <c r="M10" s="16">
        <v>828.71397532000003</v>
      </c>
      <c r="N10" s="16">
        <v>824.20506702</v>
      </c>
      <c r="O10" s="16">
        <v>843.27272352</v>
      </c>
      <c r="P10" s="16">
        <v>851.02441699999997</v>
      </c>
      <c r="Q10" s="16">
        <v>864.73766331000002</v>
      </c>
      <c r="R10" s="16">
        <v>859.47459850999996</v>
      </c>
      <c r="S10" s="16">
        <v>861.43054863999998</v>
      </c>
      <c r="T10" s="16">
        <v>863.06764844999998</v>
      </c>
      <c r="U10" s="16">
        <v>902.44430881000005</v>
      </c>
      <c r="V10" s="16">
        <v>909.16605507999998</v>
      </c>
      <c r="W10" s="16">
        <v>923.51190793000001</v>
      </c>
      <c r="X10" s="16">
        <v>937.66643697999996</v>
      </c>
      <c r="Y10" s="16">
        <v>954.57683158999998</v>
      </c>
      <c r="Z10" s="16">
        <v>959.01380853000001</v>
      </c>
      <c r="AA10" s="16">
        <v>975.55412802000001</v>
      </c>
      <c r="AB10" s="16">
        <v>991.50316084999997</v>
      </c>
      <c r="AC10" s="16">
        <v>1035.0367831399999</v>
      </c>
      <c r="AD10" s="16">
        <v>1045.4106979600001</v>
      </c>
      <c r="AE10" s="16">
        <v>1055.9100295400001</v>
      </c>
      <c r="AF10" s="16">
        <v>1071.5087857999999</v>
      </c>
      <c r="AG10" s="16">
        <v>1059.1880876499999</v>
      </c>
      <c r="AH10" s="16">
        <v>1067.7896820999999</v>
      </c>
      <c r="AI10" s="16">
        <v>1070.2989677099999</v>
      </c>
      <c r="AJ10" s="16">
        <v>1077.82091021</v>
      </c>
      <c r="AK10" s="16">
        <v>1081.2461122499999</v>
      </c>
      <c r="AL10" s="16">
        <v>1097.6252483400001</v>
      </c>
      <c r="AM10" s="16">
        <v>1103.6802431900001</v>
      </c>
      <c r="AN10" s="16">
        <v>1126.4595442</v>
      </c>
      <c r="AO10" s="16">
        <v>1121.73072361</v>
      </c>
      <c r="AP10" s="16">
        <v>1110.3102495600001</v>
      </c>
      <c r="AQ10" s="16">
        <v>1101.4564918799999</v>
      </c>
      <c r="AR10" s="16">
        <v>1093.1819829999999</v>
      </c>
      <c r="AS10" s="16">
        <v>1110.3319184100001</v>
      </c>
      <c r="AT10" s="16">
        <v>1099.1440702699999</v>
      </c>
      <c r="AU10" s="16">
        <v>1139.4737803200001</v>
      </c>
      <c r="AV10" s="16">
        <v>1152.1888024299999</v>
      </c>
      <c r="AW10" s="16">
        <v>1158.86535018</v>
      </c>
      <c r="AX10" s="16">
        <v>1189.2530892499999</v>
      </c>
      <c r="AY10" s="16">
        <v>1216.7373034</v>
      </c>
      <c r="AZ10" s="16">
        <v>1219.06742308</v>
      </c>
      <c r="BA10" s="16">
        <v>1218.03646196</v>
      </c>
      <c r="BB10" s="16">
        <v>1220.282117</v>
      </c>
      <c r="BC10" s="16">
        <v>1237.91296616</v>
      </c>
      <c r="BD10" s="16">
        <v>1255.1303094299999</v>
      </c>
      <c r="BE10" s="16">
        <v>1237.5110850200001</v>
      </c>
      <c r="BF10" s="16">
        <v>1250.2608807399999</v>
      </c>
      <c r="BG10" s="16">
        <v>1214.6800200800001</v>
      </c>
      <c r="BH10" s="16">
        <v>1226.46513325</v>
      </c>
      <c r="BI10" s="16">
        <v>1228.8704002899999</v>
      </c>
      <c r="BJ10" s="16">
        <v>1209.5804722400001</v>
      </c>
      <c r="BK10" s="16">
        <v>1182.27112442</v>
      </c>
      <c r="BL10" s="16">
        <v>1178.2477506099999</v>
      </c>
      <c r="BM10" s="16">
        <v>1164.4806671399999</v>
      </c>
      <c r="BN10" s="16">
        <v>1168.52242617</v>
      </c>
      <c r="BO10" s="16">
        <v>1162.3935190899999</v>
      </c>
      <c r="BP10" s="16">
        <v>1160.15609698</v>
      </c>
      <c r="BQ10" s="16">
        <v>1161.5886752500001</v>
      </c>
      <c r="BR10" s="16">
        <v>1163.36217526</v>
      </c>
      <c r="BS10" s="16">
        <v>1172.9896673600001</v>
      </c>
      <c r="BT10" s="16">
        <v>1132.40303212</v>
      </c>
      <c r="BU10" s="16">
        <v>1125.0117889600001</v>
      </c>
      <c r="BV10" s="16">
        <v>1117.7060513399999</v>
      </c>
      <c r="BW10" s="16">
        <v>1138.1266611399999</v>
      </c>
      <c r="BX10" s="16">
        <v>1113.76554609</v>
      </c>
      <c r="BY10" s="16">
        <v>1139.97947264</v>
      </c>
      <c r="BZ10" s="16">
        <v>1147.4849561599999</v>
      </c>
      <c r="CA10" s="16">
        <v>1147.96777744</v>
      </c>
      <c r="CB10" s="16">
        <v>1139.5678408900001</v>
      </c>
      <c r="CC10" s="16">
        <v>1139.35163453</v>
      </c>
      <c r="CD10" s="16">
        <v>1131.4624860599999</v>
      </c>
      <c r="CE10" s="16">
        <v>1126.40782257</v>
      </c>
      <c r="CF10" s="16">
        <v>1133.04491833</v>
      </c>
      <c r="CG10" s="16">
        <v>1146.4140656100001</v>
      </c>
      <c r="CH10" s="16">
        <v>1131.0191994300001</v>
      </c>
      <c r="CI10" s="16">
        <v>1097.78558</v>
      </c>
      <c r="CJ10" s="16">
        <v>1106.01875387</v>
      </c>
      <c r="CK10" s="16">
        <v>1097.58623278</v>
      </c>
    </row>
    <row r="11" spans="1:90" x14ac:dyDescent="0.25">
      <c r="A11" t="s">
        <v>119</v>
      </c>
      <c r="B11" t="s">
        <v>120</v>
      </c>
      <c r="C11" t="s">
        <v>121</v>
      </c>
      <c r="D11" t="s">
        <v>122</v>
      </c>
      <c r="E11" s="16">
        <v>185.94499556</v>
      </c>
      <c r="F11" s="16">
        <v>185.86212793000001</v>
      </c>
      <c r="G11" s="16">
        <v>184.95353621000001</v>
      </c>
      <c r="H11" s="16">
        <v>182.04768572</v>
      </c>
      <c r="I11" s="16">
        <v>179.97513413999999</v>
      </c>
      <c r="J11" s="16">
        <v>186.27744797</v>
      </c>
      <c r="K11" s="16">
        <v>193.70913082000001</v>
      </c>
      <c r="L11" s="16">
        <v>200.43373926000001</v>
      </c>
      <c r="M11" s="16">
        <v>204.38561802999999</v>
      </c>
      <c r="N11" s="16">
        <v>205.90447354</v>
      </c>
      <c r="O11" s="16">
        <v>206.49487475999999</v>
      </c>
      <c r="P11" s="16">
        <v>205.66143314000001</v>
      </c>
      <c r="Q11" s="16">
        <v>210.71096076000001</v>
      </c>
      <c r="R11" s="16">
        <v>211.15891632</v>
      </c>
      <c r="S11" s="16">
        <v>209.95419816</v>
      </c>
      <c r="T11" s="16">
        <v>211.18461859000001</v>
      </c>
      <c r="U11" s="16">
        <v>211.35380168</v>
      </c>
      <c r="V11" s="16">
        <v>201.40214406999999</v>
      </c>
      <c r="W11" s="16">
        <v>193.26154718999999</v>
      </c>
      <c r="X11" s="16">
        <v>181.76374476999999</v>
      </c>
      <c r="Y11" s="16">
        <v>178.93240929999999</v>
      </c>
      <c r="Z11" s="16">
        <v>178.85871001000001</v>
      </c>
      <c r="AA11" s="16">
        <v>177.11593325000001</v>
      </c>
      <c r="AB11" s="16">
        <v>176.69958312</v>
      </c>
      <c r="AC11" s="16">
        <v>205.17836027000001</v>
      </c>
      <c r="AD11" s="16">
        <v>204.91048764999999</v>
      </c>
      <c r="AE11" s="16">
        <v>204.46682841000001</v>
      </c>
      <c r="AF11" s="16">
        <v>203.34634732999999</v>
      </c>
      <c r="AG11" s="16">
        <v>203.25579117999999</v>
      </c>
      <c r="AH11" s="16">
        <v>208.52200411000001</v>
      </c>
      <c r="AI11" s="16">
        <v>206.95037742</v>
      </c>
      <c r="AJ11" s="16">
        <v>210.77526154</v>
      </c>
      <c r="AK11" s="16">
        <v>206.57102660999999</v>
      </c>
      <c r="AL11" s="16">
        <v>206.11372671999999</v>
      </c>
      <c r="AM11" s="16">
        <v>209.52747081000001</v>
      </c>
      <c r="AN11" s="16">
        <v>208.32994593999999</v>
      </c>
      <c r="AO11" s="16">
        <v>192.85946271</v>
      </c>
      <c r="AP11" s="16">
        <v>192.81286603000001</v>
      </c>
      <c r="AQ11" s="16">
        <v>192.54361544</v>
      </c>
      <c r="AR11" s="16">
        <v>193.29391096000001</v>
      </c>
      <c r="AS11" s="16">
        <v>192.67075202999999</v>
      </c>
      <c r="AT11" s="16">
        <v>188.38912538</v>
      </c>
      <c r="AU11" s="16">
        <v>189.12804646000001</v>
      </c>
      <c r="AV11" s="16">
        <v>187.60308807999999</v>
      </c>
      <c r="AW11" s="16">
        <v>189.32494130000001</v>
      </c>
      <c r="AX11" s="16">
        <v>190.04181914</v>
      </c>
      <c r="AY11" s="16">
        <v>185.59003476999999</v>
      </c>
      <c r="AZ11" s="16">
        <v>185.50824281999999</v>
      </c>
      <c r="BA11" s="16">
        <v>177.8479677</v>
      </c>
      <c r="BB11" s="16">
        <v>178.15443397000001</v>
      </c>
      <c r="BC11" s="16">
        <v>176.99353722999999</v>
      </c>
      <c r="BD11" s="16">
        <v>175.21736128000001</v>
      </c>
      <c r="BE11" s="16">
        <v>173.1742849</v>
      </c>
      <c r="BF11" s="16">
        <v>173.46887569</v>
      </c>
      <c r="BG11" s="16">
        <v>172.13837674000001</v>
      </c>
      <c r="BH11" s="16">
        <v>169.23455415999999</v>
      </c>
      <c r="BI11" s="16">
        <v>169.12507495</v>
      </c>
      <c r="BJ11" s="16">
        <v>167.20565761</v>
      </c>
      <c r="BK11" s="16">
        <v>167.74985705</v>
      </c>
      <c r="BL11" s="16">
        <v>169.75287638</v>
      </c>
      <c r="BM11" s="16">
        <v>163.39920784</v>
      </c>
      <c r="BN11" s="16">
        <v>163.15145421</v>
      </c>
      <c r="BO11" s="16">
        <v>164.19486703999999</v>
      </c>
      <c r="BP11" s="16">
        <v>167.44203174</v>
      </c>
      <c r="BQ11" s="16">
        <v>170.28146132000001</v>
      </c>
      <c r="BR11" s="16">
        <v>174.15343265000001</v>
      </c>
      <c r="BS11" s="16">
        <v>176.95832977000001</v>
      </c>
      <c r="BT11" s="16">
        <v>178.37626394</v>
      </c>
      <c r="BU11" s="16">
        <v>177.54576304</v>
      </c>
      <c r="BV11" s="16">
        <v>177.81609521999999</v>
      </c>
      <c r="BW11" s="16">
        <v>179.89534601</v>
      </c>
      <c r="BX11" s="16">
        <v>177.09355011</v>
      </c>
      <c r="BY11" s="16">
        <v>187.46828998000001</v>
      </c>
      <c r="BZ11" s="16">
        <v>187.61507904000001</v>
      </c>
      <c r="CA11" s="16">
        <v>186.8332656</v>
      </c>
      <c r="CB11" s="16">
        <v>183.14402894</v>
      </c>
      <c r="CC11" s="16">
        <v>195.72981745999999</v>
      </c>
      <c r="CD11" s="16">
        <v>190.89156402</v>
      </c>
      <c r="CE11" s="16">
        <v>193.19604824999999</v>
      </c>
      <c r="CF11" s="16">
        <v>193.32826641</v>
      </c>
      <c r="CG11" s="16">
        <v>193.35243403999999</v>
      </c>
      <c r="CH11" s="16">
        <v>192.28761759</v>
      </c>
      <c r="CI11" s="16">
        <v>192.28422268</v>
      </c>
      <c r="CJ11" s="16">
        <v>194.35807037000001</v>
      </c>
      <c r="CK11" s="16">
        <v>192.33447993999999</v>
      </c>
    </row>
    <row r="12" spans="1:90" x14ac:dyDescent="0.25">
      <c r="A12" t="s">
        <v>116</v>
      </c>
      <c r="B12" t="s">
        <v>117</v>
      </c>
      <c r="C12" t="s">
        <v>119</v>
      </c>
      <c r="D12" t="s">
        <v>123</v>
      </c>
      <c r="E12" s="16">
        <v>1718.6886099000001</v>
      </c>
      <c r="F12" s="16">
        <v>1719.50071645</v>
      </c>
      <c r="G12" s="16">
        <v>1720.34945012</v>
      </c>
      <c r="H12" s="16">
        <v>1724.41264682</v>
      </c>
      <c r="I12" s="16">
        <v>1733.0177376900001</v>
      </c>
      <c r="J12" s="16">
        <v>1743.7903390199999</v>
      </c>
      <c r="K12" s="16">
        <v>1744.41716419</v>
      </c>
      <c r="L12" s="16">
        <v>1742.86315218</v>
      </c>
      <c r="M12" s="16">
        <v>1754.5438319100001</v>
      </c>
      <c r="N12" s="16">
        <v>1765.11770344</v>
      </c>
      <c r="O12" s="16">
        <v>1790.96186442</v>
      </c>
      <c r="P12" s="16">
        <v>1808.6952609299999</v>
      </c>
      <c r="Q12" s="16">
        <v>1815.07130667</v>
      </c>
      <c r="R12" s="16">
        <v>1813.91157419</v>
      </c>
      <c r="S12" s="16">
        <v>1816.4061470300001</v>
      </c>
      <c r="T12" s="16">
        <v>1820.93561959</v>
      </c>
      <c r="U12" s="16">
        <v>1831.7577568199999</v>
      </c>
      <c r="V12" s="16">
        <v>1834.6182381599999</v>
      </c>
      <c r="W12" s="16">
        <v>1843.6277304499999</v>
      </c>
      <c r="X12" s="16">
        <v>1844.16105023</v>
      </c>
      <c r="Y12" s="16">
        <v>1850.0001090999999</v>
      </c>
      <c r="Z12" s="16">
        <v>1859.8704488200001</v>
      </c>
      <c r="AA12" s="16">
        <v>1864.43061825</v>
      </c>
      <c r="AB12" s="16">
        <v>1869.9418704300001</v>
      </c>
      <c r="AC12" s="16">
        <v>1697.7600347</v>
      </c>
      <c r="AD12" s="16">
        <v>1700.1948289300001</v>
      </c>
      <c r="AE12" s="16">
        <v>1706.95120578</v>
      </c>
      <c r="AF12" s="16">
        <v>1715.1577106899999</v>
      </c>
      <c r="AG12" s="16">
        <v>1722.52438125</v>
      </c>
      <c r="AH12" s="16">
        <v>1732.35474744</v>
      </c>
      <c r="AI12" s="16">
        <v>1730.8070467800001</v>
      </c>
      <c r="AJ12" s="16">
        <v>1767.05700037</v>
      </c>
      <c r="AK12" s="16">
        <v>1771.0402427700001</v>
      </c>
      <c r="AL12" s="16">
        <v>1787.1856340500001</v>
      </c>
      <c r="AM12" s="16">
        <v>1803.95038288</v>
      </c>
      <c r="AN12" s="16">
        <v>1816.18534236</v>
      </c>
      <c r="AO12" s="16">
        <v>1769.7565205200001</v>
      </c>
      <c r="AP12" s="16">
        <v>1769.80378326</v>
      </c>
      <c r="AQ12" s="16">
        <v>1769.2593814300001</v>
      </c>
      <c r="AR12" s="16">
        <v>1776.3133564899999</v>
      </c>
      <c r="AS12" s="16">
        <v>1776.99482205</v>
      </c>
      <c r="AT12" s="16">
        <v>1773.06711907</v>
      </c>
      <c r="AU12" s="16">
        <v>1782.4028064199999</v>
      </c>
      <c r="AV12" s="16">
        <v>1755.2633729300001</v>
      </c>
      <c r="AW12" s="16">
        <v>1746.2951838900001</v>
      </c>
      <c r="AX12" s="16">
        <v>1731.1236399700001</v>
      </c>
      <c r="AY12" s="16">
        <v>1716.3283938300001</v>
      </c>
      <c r="AZ12" s="16">
        <v>1701.71034091</v>
      </c>
      <c r="BA12" s="16">
        <v>1581.56957145</v>
      </c>
      <c r="BB12" s="16">
        <v>1584.6245211099999</v>
      </c>
      <c r="BC12" s="16">
        <v>1585.3008556899999</v>
      </c>
      <c r="BD12" s="16">
        <v>1582.97534154</v>
      </c>
      <c r="BE12" s="16">
        <v>1578.08110887</v>
      </c>
      <c r="BF12" s="16">
        <v>1575.17537062</v>
      </c>
      <c r="BG12" s="16">
        <v>1576.3098934300001</v>
      </c>
      <c r="BH12" s="16">
        <v>1573.6125083500001</v>
      </c>
      <c r="BI12" s="16">
        <v>1584.6190949899999</v>
      </c>
      <c r="BJ12" s="16">
        <v>1595.65527215</v>
      </c>
      <c r="BK12" s="16">
        <v>1590.7669246</v>
      </c>
      <c r="BL12" s="16">
        <v>1596.9420615199999</v>
      </c>
      <c r="BM12" s="16">
        <v>1665.7627092</v>
      </c>
      <c r="BN12" s="16">
        <v>1662.9064635300001</v>
      </c>
      <c r="BO12" s="16">
        <v>1659.2716878000001</v>
      </c>
      <c r="BP12" s="16">
        <v>1656.09045563</v>
      </c>
      <c r="BQ12" s="16">
        <v>1651.62210766</v>
      </c>
      <c r="BR12" s="16">
        <v>1659.3742933200001</v>
      </c>
      <c r="BS12" s="16">
        <v>1648.9035031599999</v>
      </c>
      <c r="BT12" s="16">
        <v>1651.4865451799999</v>
      </c>
      <c r="BU12" s="16">
        <v>1638.5826349700001</v>
      </c>
      <c r="BV12" s="16">
        <v>1622.42564829</v>
      </c>
      <c r="BW12" s="16">
        <v>1620.73339951</v>
      </c>
      <c r="BX12" s="16">
        <v>1610.42995243</v>
      </c>
      <c r="BY12" s="16">
        <v>1725.7407020600001</v>
      </c>
      <c r="BZ12" s="16">
        <v>1725.6974228300001</v>
      </c>
      <c r="CA12" s="16">
        <v>1722.74186156</v>
      </c>
      <c r="CB12" s="16">
        <v>1727.2323195199999</v>
      </c>
      <c r="CC12" s="16">
        <v>1741.2307065299999</v>
      </c>
      <c r="CD12" s="16">
        <v>1745.0395384399999</v>
      </c>
      <c r="CE12" s="16">
        <v>1751.5073343199999</v>
      </c>
      <c r="CF12" s="16">
        <v>1750.3752177700001</v>
      </c>
      <c r="CG12" s="16">
        <v>1768.96636474</v>
      </c>
      <c r="CH12" s="16">
        <v>1780.88946487</v>
      </c>
      <c r="CI12" s="16">
        <v>1810.03009664</v>
      </c>
      <c r="CJ12" s="16">
        <v>1827.94933195</v>
      </c>
      <c r="CK12" s="16">
        <v>1954.64260491</v>
      </c>
    </row>
    <row r="13" spans="1:90" x14ac:dyDescent="0.25">
      <c r="A13" t="s">
        <v>119</v>
      </c>
      <c r="B13" t="s">
        <v>120</v>
      </c>
      <c r="C13" t="s">
        <v>124</v>
      </c>
      <c r="D13" t="s">
        <v>125</v>
      </c>
      <c r="E13" s="16">
        <v>827.01358885000002</v>
      </c>
      <c r="F13" s="16">
        <v>826.85148890999994</v>
      </c>
      <c r="G13" s="16">
        <v>826.65495752000004</v>
      </c>
      <c r="H13" s="16">
        <v>836.98867839000002</v>
      </c>
      <c r="I13" s="16">
        <v>845.97916737000003</v>
      </c>
      <c r="J13" s="16">
        <v>859.96297427000002</v>
      </c>
      <c r="K13" s="16">
        <v>869.09435747999999</v>
      </c>
      <c r="L13" s="16">
        <v>874.59809862999998</v>
      </c>
      <c r="M13" s="16">
        <v>878.64018184999998</v>
      </c>
      <c r="N13" s="16">
        <v>884.23046519000002</v>
      </c>
      <c r="O13" s="16">
        <v>873.97166643000003</v>
      </c>
      <c r="P13" s="16">
        <v>882.13002046999998</v>
      </c>
      <c r="Q13" s="16">
        <v>985.32358092000004</v>
      </c>
      <c r="R13" s="16">
        <v>987.04448620000005</v>
      </c>
      <c r="S13" s="16">
        <v>991.88041210999995</v>
      </c>
      <c r="T13" s="16">
        <v>986.08374101000004</v>
      </c>
      <c r="U13" s="16">
        <v>987.68081747999997</v>
      </c>
      <c r="V13" s="16">
        <v>977.16110935999995</v>
      </c>
      <c r="W13" s="16">
        <v>975.34747437999999</v>
      </c>
      <c r="X13" s="16">
        <v>978.94547165999995</v>
      </c>
      <c r="Y13" s="16">
        <v>985.24824663000004</v>
      </c>
      <c r="Z13" s="16">
        <v>987.19959394</v>
      </c>
      <c r="AA13" s="16">
        <v>1062.9660677300001</v>
      </c>
      <c r="AB13" s="16">
        <v>1070.73491068</v>
      </c>
      <c r="AC13" s="16">
        <v>1183.21134706</v>
      </c>
      <c r="AD13" s="16">
        <v>1182.27334481</v>
      </c>
      <c r="AE13" s="16">
        <v>1182.3340081900001</v>
      </c>
      <c r="AF13" s="16">
        <v>1184.5124144399999</v>
      </c>
      <c r="AG13" s="16">
        <v>1189.08569358</v>
      </c>
      <c r="AH13" s="16">
        <v>1192.97133302</v>
      </c>
      <c r="AI13" s="16">
        <v>1202.1584322900001</v>
      </c>
      <c r="AJ13" s="16">
        <v>1216.69844543</v>
      </c>
      <c r="AK13" s="16">
        <v>1219.38650315</v>
      </c>
      <c r="AL13" s="16">
        <v>1231.5464080100001</v>
      </c>
      <c r="AM13" s="16">
        <v>1172.9415531300001</v>
      </c>
      <c r="AN13" s="16">
        <v>1178.31388593</v>
      </c>
      <c r="AO13" s="16">
        <v>1000.67427496</v>
      </c>
      <c r="AP13" s="16">
        <v>1001.26722426</v>
      </c>
      <c r="AQ13" s="16">
        <v>1000.6352305200001</v>
      </c>
      <c r="AR13" s="16">
        <v>1004.70269592</v>
      </c>
      <c r="AS13" s="16">
        <v>995.16787502</v>
      </c>
      <c r="AT13" s="16">
        <v>990.20925932</v>
      </c>
      <c r="AU13" s="16">
        <v>985.99247620999995</v>
      </c>
      <c r="AV13" s="16">
        <v>1003.9565956599999</v>
      </c>
      <c r="AW13" s="16">
        <v>1023.77369031</v>
      </c>
      <c r="AX13" s="16">
        <v>1026.0379243</v>
      </c>
      <c r="AY13" s="16">
        <v>1053.80994388</v>
      </c>
      <c r="AZ13" s="16">
        <v>1122.0922462399999</v>
      </c>
      <c r="BA13" s="16">
        <v>1153.48662367</v>
      </c>
      <c r="BB13" s="16">
        <v>1152.01300631</v>
      </c>
      <c r="BC13" s="16">
        <v>1149.01762794</v>
      </c>
      <c r="BD13" s="16">
        <v>1153.11204707</v>
      </c>
      <c r="BE13" s="16">
        <v>1171.54263773</v>
      </c>
      <c r="BF13" s="16">
        <v>1206.91794693</v>
      </c>
      <c r="BG13" s="16">
        <v>1259.5225045699999</v>
      </c>
      <c r="BH13" s="16">
        <v>1256.0810012300001</v>
      </c>
      <c r="BI13" s="16">
        <v>1279.5121778600001</v>
      </c>
      <c r="BJ13" s="16">
        <v>1299.1005416</v>
      </c>
      <c r="BK13" s="16">
        <v>1286.5457494299999</v>
      </c>
      <c r="BL13" s="16">
        <v>1222.80815545</v>
      </c>
      <c r="BM13" s="16">
        <v>1296.7866292900001</v>
      </c>
      <c r="BN13" s="16">
        <v>1299.7233564000001</v>
      </c>
      <c r="BO13" s="16">
        <v>1302.5593051999999</v>
      </c>
      <c r="BP13" s="16">
        <v>1300.5943757</v>
      </c>
      <c r="BQ13" s="16">
        <v>1283.35711586</v>
      </c>
      <c r="BR13" s="16">
        <v>1269.0971281699999</v>
      </c>
      <c r="BS13" s="16">
        <v>1228.3464075500001</v>
      </c>
      <c r="BT13" s="16">
        <v>1211.0113500499999</v>
      </c>
      <c r="BU13" s="16">
        <v>1202.8547606</v>
      </c>
      <c r="BV13" s="16">
        <v>1193.89177105</v>
      </c>
      <c r="BW13" s="16">
        <v>1187.33032009</v>
      </c>
      <c r="BX13" s="16">
        <v>1181.0814658500001</v>
      </c>
      <c r="BY13" s="16">
        <v>1253.8236330699999</v>
      </c>
      <c r="BZ13" s="16">
        <v>1252.8721656</v>
      </c>
      <c r="CA13" s="16">
        <v>1256.94879208</v>
      </c>
      <c r="CB13" s="16">
        <v>1256.8376151099999</v>
      </c>
      <c r="CC13" s="16">
        <v>1268.13757906</v>
      </c>
      <c r="CD13" s="16">
        <v>1265.23967113</v>
      </c>
      <c r="CE13" s="16">
        <v>1263.48909265</v>
      </c>
      <c r="CF13" s="16">
        <v>1268.68707414</v>
      </c>
      <c r="CG13" s="16">
        <v>1257.3521553200001</v>
      </c>
      <c r="CH13" s="16">
        <v>1281.6880184199999</v>
      </c>
      <c r="CI13" s="16">
        <v>1324.1360019599999</v>
      </c>
      <c r="CJ13" s="16">
        <v>1335.49950797</v>
      </c>
      <c r="CK13" s="16">
        <v>1296.26711576</v>
      </c>
    </row>
    <row r="14" spans="1:90" x14ac:dyDescent="0.25">
      <c r="A14" t="s">
        <v>109</v>
      </c>
      <c r="B14" t="s">
        <v>111</v>
      </c>
      <c r="C14" t="s">
        <v>126</v>
      </c>
      <c r="D14" t="s">
        <v>127</v>
      </c>
      <c r="E14" s="16">
        <v>365.48430943</v>
      </c>
      <c r="F14" s="16">
        <v>366.23994640000001</v>
      </c>
      <c r="G14" s="16">
        <v>374.31445546999998</v>
      </c>
      <c r="H14" s="16">
        <v>384.10691541</v>
      </c>
      <c r="I14" s="16">
        <v>380.48119076</v>
      </c>
      <c r="J14" s="16">
        <v>397.93199976</v>
      </c>
      <c r="K14" s="16">
        <v>395.39693374000001</v>
      </c>
      <c r="L14" s="16">
        <v>414.40200564999998</v>
      </c>
      <c r="M14" s="16">
        <v>413.33738073000001</v>
      </c>
      <c r="N14" s="16">
        <v>419.19231012</v>
      </c>
      <c r="O14" s="16">
        <v>423.77161856999999</v>
      </c>
      <c r="P14" s="16">
        <v>431.73984522000001</v>
      </c>
      <c r="Q14" s="16">
        <v>432.46678840999999</v>
      </c>
      <c r="R14" s="16">
        <v>432.71499879999999</v>
      </c>
      <c r="S14" s="16">
        <v>449.57566379000002</v>
      </c>
      <c r="T14" s="16">
        <v>457.36852655000001</v>
      </c>
      <c r="U14" s="16">
        <v>470.10769117000001</v>
      </c>
      <c r="V14" s="16">
        <v>469.19339717999998</v>
      </c>
      <c r="W14" s="16">
        <v>479.92173408000002</v>
      </c>
      <c r="X14" s="16">
        <v>488.63343591</v>
      </c>
      <c r="Y14" s="16">
        <v>509.32666517000001</v>
      </c>
      <c r="Z14" s="16">
        <v>514.91418755999996</v>
      </c>
      <c r="AA14" s="16">
        <v>511.37098132</v>
      </c>
      <c r="AB14" s="16">
        <v>514.14811156999997</v>
      </c>
      <c r="AC14" s="16">
        <v>529.58370291000006</v>
      </c>
      <c r="AD14" s="16">
        <v>529.22006207000004</v>
      </c>
      <c r="AE14" s="16">
        <v>526.49021288999995</v>
      </c>
      <c r="AF14" s="16">
        <v>526.58169869999995</v>
      </c>
      <c r="AG14" s="16">
        <v>524.95930700999997</v>
      </c>
      <c r="AH14" s="16">
        <v>529.16866472000004</v>
      </c>
      <c r="AI14" s="16">
        <v>533.05127240000002</v>
      </c>
      <c r="AJ14" s="16">
        <v>535.11381983000001</v>
      </c>
      <c r="AK14" s="16">
        <v>531.90751422000005</v>
      </c>
      <c r="AL14" s="16">
        <v>544.01031609999995</v>
      </c>
      <c r="AM14" s="16">
        <v>559.28483831999995</v>
      </c>
      <c r="AN14" s="16">
        <v>568.07788275999997</v>
      </c>
      <c r="AO14" s="16">
        <v>561.72815086000003</v>
      </c>
      <c r="AP14" s="16">
        <v>561.85714535</v>
      </c>
      <c r="AQ14" s="16">
        <v>555.83555249000005</v>
      </c>
      <c r="AR14" s="16">
        <v>565.64908576000005</v>
      </c>
      <c r="AS14" s="16">
        <v>570.44016083999998</v>
      </c>
      <c r="AT14" s="16">
        <v>582.46381667000003</v>
      </c>
      <c r="AU14" s="16">
        <v>590.38339960999997</v>
      </c>
      <c r="AV14" s="16">
        <v>604.69073940999999</v>
      </c>
      <c r="AW14" s="16">
        <v>607.53889140000001</v>
      </c>
      <c r="AX14" s="16">
        <v>606.19824447999997</v>
      </c>
      <c r="AY14" s="16">
        <v>616.79374618999998</v>
      </c>
      <c r="AZ14" s="16">
        <v>613.22707610999998</v>
      </c>
      <c r="BA14" s="16">
        <v>642.44974006999996</v>
      </c>
      <c r="BB14" s="16">
        <v>643.34964983999998</v>
      </c>
      <c r="BC14" s="16">
        <v>647.51003224999999</v>
      </c>
      <c r="BD14" s="16">
        <v>635.17501038</v>
      </c>
      <c r="BE14" s="16">
        <v>634.24066604999996</v>
      </c>
      <c r="BF14" s="16">
        <v>631.01330385000006</v>
      </c>
      <c r="BG14" s="16">
        <v>633.24341938999999</v>
      </c>
      <c r="BH14" s="16">
        <v>625.19019581999999</v>
      </c>
      <c r="BI14" s="16">
        <v>630.56760442999996</v>
      </c>
      <c r="BJ14" s="16">
        <v>640.33669528999997</v>
      </c>
      <c r="BK14" s="16">
        <v>631.25102179999999</v>
      </c>
      <c r="BL14" s="16">
        <v>641.73464388000002</v>
      </c>
      <c r="BM14" s="16">
        <v>613.46522913000001</v>
      </c>
      <c r="BN14" s="16">
        <v>614.63467506999996</v>
      </c>
      <c r="BO14" s="16">
        <v>622.55783679000001</v>
      </c>
      <c r="BP14" s="16">
        <v>629.06201267999995</v>
      </c>
      <c r="BQ14" s="16">
        <v>639.41600740000001</v>
      </c>
      <c r="BR14" s="16">
        <v>647.08704839999996</v>
      </c>
      <c r="BS14" s="16">
        <v>650.97076672000003</v>
      </c>
      <c r="BT14" s="16">
        <v>655.93161891</v>
      </c>
      <c r="BU14" s="16">
        <v>657.02577137000003</v>
      </c>
      <c r="BV14" s="16">
        <v>670.81675055999995</v>
      </c>
      <c r="BW14" s="16">
        <v>655.39389058999996</v>
      </c>
      <c r="BX14" s="16">
        <v>652.99660240000003</v>
      </c>
      <c r="BY14" s="16">
        <v>755.64617853000004</v>
      </c>
      <c r="BZ14" s="16">
        <v>753.09859554000002</v>
      </c>
      <c r="CA14" s="16">
        <v>732.74769647000005</v>
      </c>
      <c r="CB14" s="16">
        <v>731.60356933000003</v>
      </c>
      <c r="CC14" s="16">
        <v>712.88562363000005</v>
      </c>
      <c r="CD14" s="16">
        <v>709.61297657</v>
      </c>
      <c r="CE14" s="16">
        <v>727.90511229000003</v>
      </c>
      <c r="CF14" s="16">
        <v>718.27323626999998</v>
      </c>
      <c r="CG14" s="16">
        <v>720.78550328999995</v>
      </c>
      <c r="CH14" s="16">
        <v>694.06977659999995</v>
      </c>
      <c r="CI14" s="16">
        <v>727.59682974999998</v>
      </c>
      <c r="CJ14" s="16">
        <v>733.79685019999999</v>
      </c>
      <c r="CK14" s="16">
        <v>673.37687817000005</v>
      </c>
    </row>
    <row r="15" spans="1:90" x14ac:dyDescent="0.25">
      <c r="A15" t="s">
        <v>126</v>
      </c>
      <c r="B15" t="s">
        <v>128</v>
      </c>
      <c r="C15" t="s">
        <v>129</v>
      </c>
      <c r="D15" t="s">
        <v>130</v>
      </c>
      <c r="E15" s="16">
        <v>880.25987600999997</v>
      </c>
      <c r="F15" s="16">
        <v>882.44422777</v>
      </c>
      <c r="G15" s="16">
        <v>861.88403559000005</v>
      </c>
      <c r="H15" s="16">
        <v>888.00658599999997</v>
      </c>
      <c r="I15" s="16">
        <v>885.91513564000002</v>
      </c>
      <c r="J15" s="16">
        <v>856.90283495000006</v>
      </c>
      <c r="K15" s="16">
        <v>839.75145256999997</v>
      </c>
      <c r="L15" s="16">
        <v>825.51221821000001</v>
      </c>
      <c r="M15" s="16">
        <v>855.74211807999995</v>
      </c>
      <c r="N15" s="16">
        <v>850.60627036999995</v>
      </c>
      <c r="O15" s="16">
        <v>859.80975329</v>
      </c>
      <c r="P15" s="16">
        <v>801.69559665999998</v>
      </c>
      <c r="Q15" s="16">
        <v>1119.9033226199999</v>
      </c>
      <c r="R15" s="16">
        <v>1118.62249314</v>
      </c>
      <c r="S15" s="16">
        <v>1125.5868972200001</v>
      </c>
      <c r="T15" s="16">
        <v>1084.4034166599999</v>
      </c>
      <c r="U15" s="16">
        <v>1102.2579491500001</v>
      </c>
      <c r="V15" s="16">
        <v>1117.93877436</v>
      </c>
      <c r="W15" s="16">
        <v>1126.1934353900001</v>
      </c>
      <c r="X15" s="16">
        <v>1149.3795882899999</v>
      </c>
      <c r="Y15" s="16">
        <v>1115.1150080299999</v>
      </c>
      <c r="Z15" s="16">
        <v>1128.73129735</v>
      </c>
      <c r="AA15" s="16">
        <v>1205.7091737200001</v>
      </c>
      <c r="AB15" s="16">
        <v>1180.3083467500001</v>
      </c>
      <c r="AC15" s="16">
        <v>1129.8191043300001</v>
      </c>
      <c r="AD15" s="16">
        <v>1128.3084186799999</v>
      </c>
      <c r="AE15" s="16">
        <v>1125.34917045</v>
      </c>
      <c r="AF15" s="16">
        <v>1098.30159033</v>
      </c>
      <c r="AG15" s="16">
        <v>1050.77393772</v>
      </c>
      <c r="AH15" s="16">
        <v>1013.88446848</v>
      </c>
      <c r="AI15" s="16">
        <v>979.94381598999996</v>
      </c>
      <c r="AJ15" s="16">
        <v>937.30922802999999</v>
      </c>
      <c r="AK15" s="16">
        <v>909.57370101000004</v>
      </c>
      <c r="AL15" s="16">
        <v>898.61658045000001</v>
      </c>
      <c r="AM15" s="16">
        <v>788.68088158</v>
      </c>
      <c r="AN15" s="16">
        <v>781.57448020000004</v>
      </c>
      <c r="AO15" s="16">
        <v>469.75591107999998</v>
      </c>
      <c r="AP15" s="16">
        <v>473.04450214000002</v>
      </c>
      <c r="AQ15" s="16">
        <v>469.384862</v>
      </c>
      <c r="AR15" s="16">
        <v>470.45844777999997</v>
      </c>
      <c r="AS15" s="16">
        <v>459.31547775000001</v>
      </c>
      <c r="AT15" s="16">
        <v>484.90017793999999</v>
      </c>
      <c r="AU15" s="16">
        <v>487.54076699000001</v>
      </c>
      <c r="AV15" s="16">
        <v>482.87224979000001</v>
      </c>
      <c r="AW15" s="16">
        <v>480.55210684000002</v>
      </c>
      <c r="AX15" s="16">
        <v>458.27299581</v>
      </c>
      <c r="AY15" s="16">
        <v>600.61354433999998</v>
      </c>
      <c r="AZ15" s="16">
        <v>642.03249310000001</v>
      </c>
      <c r="BA15" s="16">
        <v>1112.3120812100001</v>
      </c>
      <c r="BB15" s="16">
        <v>1109.1574514900001</v>
      </c>
      <c r="BC15" s="16">
        <v>1114.5566132500001</v>
      </c>
      <c r="BD15" s="16">
        <v>1196.6140692700001</v>
      </c>
      <c r="BE15" s="16">
        <v>1278.06023663</v>
      </c>
      <c r="BF15" s="16">
        <v>1355.5399488200001</v>
      </c>
      <c r="BG15" s="16">
        <v>1392.6864044500001</v>
      </c>
      <c r="BH15" s="16">
        <v>1465.0478518699999</v>
      </c>
      <c r="BI15" s="16">
        <v>1552.21349551</v>
      </c>
      <c r="BJ15" s="16">
        <v>1740.8535178</v>
      </c>
      <c r="BK15" s="16">
        <v>1763.2719446599999</v>
      </c>
      <c r="BL15" s="16">
        <v>1820.35447602</v>
      </c>
      <c r="BM15" s="16">
        <v>1738.95516008</v>
      </c>
      <c r="BN15" s="16">
        <v>1738.7425022699999</v>
      </c>
      <c r="BO15" s="16">
        <v>1751.9579503800001</v>
      </c>
      <c r="BP15" s="16">
        <v>1773.1307394</v>
      </c>
      <c r="BQ15" s="16">
        <v>1786.35654426</v>
      </c>
      <c r="BR15" s="16">
        <v>1786.0798122900001</v>
      </c>
      <c r="BS15" s="16">
        <v>1825.41907057</v>
      </c>
      <c r="BT15" s="16">
        <v>1831.9009506800001</v>
      </c>
      <c r="BU15" s="16">
        <v>1908.11506371</v>
      </c>
      <c r="BV15" s="16">
        <v>1858.9709443199999</v>
      </c>
      <c r="BW15" s="16">
        <v>1777.0592520600001</v>
      </c>
      <c r="BX15" s="16">
        <v>1824.6227282</v>
      </c>
      <c r="BY15" s="16">
        <v>1536.4831539700001</v>
      </c>
      <c r="BZ15" s="16">
        <v>1536.3282123199999</v>
      </c>
      <c r="CA15" s="16">
        <v>1548.56126952</v>
      </c>
      <c r="CB15" s="16">
        <v>1548.1817873</v>
      </c>
      <c r="CC15" s="16">
        <v>1552.9472904700001</v>
      </c>
      <c r="CD15" s="16">
        <v>1532.24707706</v>
      </c>
      <c r="CE15" s="16">
        <v>1524.76898878</v>
      </c>
      <c r="CF15" s="16">
        <v>1526.8242497799999</v>
      </c>
      <c r="CG15" s="16">
        <v>1498.3168003200001</v>
      </c>
      <c r="CH15" s="16">
        <v>1504.3102959600001</v>
      </c>
      <c r="CI15" s="16">
        <v>1534.42014991</v>
      </c>
      <c r="CJ15" s="16">
        <v>1474.3943536899999</v>
      </c>
      <c r="CK15" s="16">
        <v>1687.1716094999999</v>
      </c>
    </row>
    <row r="16" spans="1:90" x14ac:dyDescent="0.25">
      <c r="A16" t="s">
        <v>121</v>
      </c>
      <c r="B16" t="s">
        <v>131</v>
      </c>
      <c r="C16" t="s">
        <v>132</v>
      </c>
      <c r="D16" t="s">
        <v>133</v>
      </c>
      <c r="E16" s="16">
        <v>360.97825379</v>
      </c>
      <c r="F16" s="16">
        <v>361.90700179999999</v>
      </c>
      <c r="G16" s="16">
        <v>366.09827229000001</v>
      </c>
      <c r="H16" s="16">
        <v>369.29707674000002</v>
      </c>
      <c r="I16" s="16">
        <v>369.84483281000001</v>
      </c>
      <c r="J16" s="16">
        <v>373.31351219999999</v>
      </c>
      <c r="K16" s="16">
        <v>376.79612148000001</v>
      </c>
      <c r="L16" s="16">
        <v>379.31197727</v>
      </c>
      <c r="M16" s="16">
        <v>383.55147887999999</v>
      </c>
      <c r="N16" s="16">
        <v>386.14667866000002</v>
      </c>
      <c r="O16" s="16">
        <v>390.34931491999998</v>
      </c>
      <c r="P16" s="16">
        <v>392.30886342999997</v>
      </c>
      <c r="Q16" s="16">
        <v>413.79649568999997</v>
      </c>
      <c r="R16" s="16">
        <v>412.81023262000002</v>
      </c>
      <c r="S16" s="16">
        <v>413.37096785</v>
      </c>
      <c r="T16" s="16">
        <v>412.23974155000002</v>
      </c>
      <c r="U16" s="16">
        <v>417.0073592</v>
      </c>
      <c r="V16" s="16">
        <v>424.30577140999998</v>
      </c>
      <c r="W16" s="16">
        <v>425.60821002</v>
      </c>
      <c r="X16" s="16">
        <v>429.48402135999999</v>
      </c>
      <c r="Y16" s="16">
        <v>429.21370187000002</v>
      </c>
      <c r="Z16" s="16">
        <v>430.95751446000003</v>
      </c>
      <c r="AA16" s="16">
        <v>430.19707837999999</v>
      </c>
      <c r="AB16" s="16">
        <v>428.75877428000001</v>
      </c>
      <c r="AC16" s="16">
        <v>445.34456655000002</v>
      </c>
      <c r="AD16" s="16">
        <v>446.98133627999999</v>
      </c>
      <c r="AE16" s="16">
        <v>451.03085426000001</v>
      </c>
      <c r="AF16" s="16">
        <v>454.38524761999997</v>
      </c>
      <c r="AG16" s="16">
        <v>453.10966137999998</v>
      </c>
      <c r="AH16" s="16">
        <v>455.33321847000002</v>
      </c>
      <c r="AI16" s="16">
        <v>459.53278296000002</v>
      </c>
      <c r="AJ16" s="16">
        <v>459.78882342999998</v>
      </c>
      <c r="AK16" s="16">
        <v>458.05947017</v>
      </c>
      <c r="AL16" s="16">
        <v>460.67854247000002</v>
      </c>
      <c r="AM16" s="16">
        <v>458.58591639000002</v>
      </c>
      <c r="AN16" s="16">
        <v>464.19681104</v>
      </c>
      <c r="AO16" s="16">
        <v>423.84890724000002</v>
      </c>
      <c r="AP16" s="16">
        <v>420.14302906</v>
      </c>
      <c r="AQ16" s="16">
        <v>414.23787285999998</v>
      </c>
      <c r="AR16" s="16">
        <v>412.52887306000002</v>
      </c>
      <c r="AS16" s="16">
        <v>408.39070258999999</v>
      </c>
      <c r="AT16" s="16">
        <v>399.13481659000001</v>
      </c>
      <c r="AU16" s="16">
        <v>404.07579107999999</v>
      </c>
      <c r="AV16" s="16">
        <v>403.89772112000003</v>
      </c>
      <c r="AW16" s="16">
        <v>398.03977878000001</v>
      </c>
      <c r="AX16" s="16">
        <v>398.21634920999998</v>
      </c>
      <c r="AY16" s="16">
        <v>400.63276285000001</v>
      </c>
      <c r="AZ16" s="16">
        <v>401.30650136999998</v>
      </c>
      <c r="BA16" s="16">
        <v>394.74075011000002</v>
      </c>
      <c r="BB16" s="16">
        <v>398.45506318000002</v>
      </c>
      <c r="BC16" s="16">
        <v>401.65582805999998</v>
      </c>
      <c r="BD16" s="16">
        <v>406.69173410000002</v>
      </c>
      <c r="BE16" s="16">
        <v>414.13367818</v>
      </c>
      <c r="BF16" s="16">
        <v>424.97356609000002</v>
      </c>
      <c r="BG16" s="16">
        <v>424.92204240000001</v>
      </c>
      <c r="BH16" s="16">
        <v>427.40686475000001</v>
      </c>
      <c r="BI16" s="16">
        <v>440.18914569999998</v>
      </c>
      <c r="BJ16" s="16">
        <v>443.07755005000001</v>
      </c>
      <c r="BK16" s="16">
        <v>445.75154338999999</v>
      </c>
      <c r="BL16" s="16">
        <v>448.96957526</v>
      </c>
      <c r="BM16" s="16">
        <v>470.20942092000001</v>
      </c>
      <c r="BN16" s="16">
        <v>468.20534485000002</v>
      </c>
      <c r="BO16" s="16">
        <v>468.89393132999999</v>
      </c>
      <c r="BP16" s="16">
        <v>465.76401364999998</v>
      </c>
      <c r="BQ16" s="16">
        <v>463.62281719999999</v>
      </c>
      <c r="BR16" s="16">
        <v>471.11256378000002</v>
      </c>
      <c r="BS16" s="16">
        <v>471.69422393999997</v>
      </c>
      <c r="BT16" s="16">
        <v>476.08853608999999</v>
      </c>
      <c r="BU16" s="16">
        <v>473.21896435000002</v>
      </c>
      <c r="BV16" s="16">
        <v>473.83309023999999</v>
      </c>
      <c r="BW16" s="16">
        <v>476.66114092999999</v>
      </c>
      <c r="BX16" s="16">
        <v>476.37589971</v>
      </c>
      <c r="BY16" s="16">
        <v>475.40551084999998</v>
      </c>
      <c r="BZ16" s="16">
        <v>475.32005213999997</v>
      </c>
      <c r="CA16" s="16">
        <v>475.58199380999997</v>
      </c>
      <c r="CB16" s="16">
        <v>480.39670919000002</v>
      </c>
      <c r="CC16" s="16">
        <v>484.94125251999998</v>
      </c>
      <c r="CD16" s="16">
        <v>478.86637803000002</v>
      </c>
      <c r="CE16" s="16">
        <v>478.90630124</v>
      </c>
      <c r="CF16" s="16">
        <v>477.86968127</v>
      </c>
      <c r="CG16" s="16">
        <v>483.12528899</v>
      </c>
      <c r="CH16" s="16">
        <v>486.77326792999997</v>
      </c>
      <c r="CI16" s="16">
        <v>490.50286570999998</v>
      </c>
      <c r="CJ16" s="16">
        <v>491.65882126000002</v>
      </c>
      <c r="CK16" s="16">
        <v>486.42718517999998</v>
      </c>
    </row>
    <row r="17" spans="1:90" x14ac:dyDescent="0.25">
      <c r="A17" t="s">
        <v>113</v>
      </c>
      <c r="B17" t="s">
        <v>114</v>
      </c>
      <c r="C17" t="s">
        <v>134</v>
      </c>
      <c r="D17" t="s">
        <v>135</v>
      </c>
      <c r="E17" s="16">
        <v>373.30056303999999</v>
      </c>
      <c r="F17" s="16">
        <v>371.43503988999998</v>
      </c>
      <c r="G17" s="16">
        <v>367.34363437000002</v>
      </c>
      <c r="H17" s="16">
        <v>364.92674</v>
      </c>
      <c r="I17" s="16">
        <v>371.27505939999998</v>
      </c>
      <c r="J17" s="16">
        <v>379.4235592</v>
      </c>
      <c r="K17" s="16">
        <v>378.24400071000002</v>
      </c>
      <c r="L17" s="16">
        <v>379.97809679</v>
      </c>
      <c r="M17" s="16">
        <v>384.49550144</v>
      </c>
      <c r="N17" s="16">
        <v>382.83924667999997</v>
      </c>
      <c r="O17" s="16">
        <v>378.62979093000001</v>
      </c>
      <c r="P17" s="16">
        <v>384.28101622000003</v>
      </c>
      <c r="Q17" s="16">
        <v>415.30511555999999</v>
      </c>
      <c r="R17" s="16">
        <v>415.63253759000003</v>
      </c>
      <c r="S17" s="16">
        <v>422.48178745000001</v>
      </c>
      <c r="T17" s="16">
        <v>424.05546213999997</v>
      </c>
      <c r="U17" s="16">
        <v>429.41302022999997</v>
      </c>
      <c r="V17" s="16">
        <v>426.60590632999998</v>
      </c>
      <c r="W17" s="16">
        <v>437.96677238000001</v>
      </c>
      <c r="X17" s="16">
        <v>442.23064412000002</v>
      </c>
      <c r="Y17" s="16">
        <v>439.08326520000003</v>
      </c>
      <c r="Z17" s="16">
        <v>447.78178149000001</v>
      </c>
      <c r="AA17" s="16">
        <v>457.06243148999999</v>
      </c>
      <c r="AB17" s="16">
        <v>445.07971115999999</v>
      </c>
      <c r="AC17" s="16">
        <v>436.15474107</v>
      </c>
      <c r="AD17" s="16">
        <v>436.14487701000002</v>
      </c>
      <c r="AE17" s="16">
        <v>431.88963907999999</v>
      </c>
      <c r="AF17" s="16">
        <v>440.88198199999999</v>
      </c>
      <c r="AG17" s="16">
        <v>432.37799142</v>
      </c>
      <c r="AH17" s="16">
        <v>432.27155587999999</v>
      </c>
      <c r="AI17" s="16">
        <v>426.00938703000003</v>
      </c>
      <c r="AJ17" s="16">
        <v>426.13036769000001</v>
      </c>
      <c r="AK17" s="16">
        <v>427.27609484999999</v>
      </c>
      <c r="AL17" s="16">
        <v>424.33880447000001</v>
      </c>
      <c r="AM17" s="16">
        <v>416.83886342</v>
      </c>
      <c r="AN17" s="16">
        <v>419.06450673000001</v>
      </c>
      <c r="AO17" s="16">
        <v>345.78662104</v>
      </c>
      <c r="AP17" s="16">
        <v>345.13540921999999</v>
      </c>
      <c r="AQ17" s="16">
        <v>347.81847312999997</v>
      </c>
      <c r="AR17" s="16">
        <v>342.99093189000001</v>
      </c>
      <c r="AS17" s="16">
        <v>356.02747864000003</v>
      </c>
      <c r="AT17" s="16">
        <v>354.58473982999999</v>
      </c>
      <c r="AU17" s="16">
        <v>358.14526782000002</v>
      </c>
      <c r="AV17" s="16">
        <v>366.76866021000001</v>
      </c>
      <c r="AW17" s="16">
        <v>375.68014649000003</v>
      </c>
      <c r="AX17" s="16">
        <v>373.76211791999998</v>
      </c>
      <c r="AY17" s="16">
        <v>376.42331059999998</v>
      </c>
      <c r="AZ17" s="16">
        <v>397.5599636</v>
      </c>
      <c r="BA17" s="16">
        <v>418.90402653000001</v>
      </c>
      <c r="BB17" s="16">
        <v>419.04792100999998</v>
      </c>
      <c r="BC17" s="16">
        <v>417.17618248999997</v>
      </c>
      <c r="BD17" s="16">
        <v>419.44412101</v>
      </c>
      <c r="BE17" s="16">
        <v>425.06797855000002</v>
      </c>
      <c r="BF17" s="16">
        <v>418.61891219</v>
      </c>
      <c r="BG17" s="16">
        <v>441.79072120000001</v>
      </c>
      <c r="BH17" s="16">
        <v>448.58659913999998</v>
      </c>
      <c r="BI17" s="16">
        <v>447.74102161000002</v>
      </c>
      <c r="BJ17" s="16">
        <v>465.94773683</v>
      </c>
      <c r="BK17" s="16">
        <v>459.13745124000002</v>
      </c>
      <c r="BL17" s="16">
        <v>440.55985514999998</v>
      </c>
      <c r="BM17" s="16">
        <v>452.58704521999999</v>
      </c>
      <c r="BN17" s="16">
        <v>452.42107306999998</v>
      </c>
      <c r="BO17" s="16">
        <v>450.04014289000003</v>
      </c>
      <c r="BP17" s="16">
        <v>444.8985745</v>
      </c>
      <c r="BQ17" s="16">
        <v>424.28661120999999</v>
      </c>
      <c r="BR17" s="16">
        <v>436.27994517000002</v>
      </c>
      <c r="BS17" s="16">
        <v>409.42911048000002</v>
      </c>
      <c r="BT17" s="16">
        <v>394.35611354000002</v>
      </c>
      <c r="BU17" s="16">
        <v>385.66360556000001</v>
      </c>
      <c r="BV17" s="16">
        <v>367.88565827000002</v>
      </c>
      <c r="BW17" s="16">
        <v>366.20191473</v>
      </c>
      <c r="BX17" s="16">
        <v>356.57507163999998</v>
      </c>
      <c r="BY17" s="16">
        <v>384.98718874999997</v>
      </c>
      <c r="BZ17" s="16">
        <v>385.23159299000002</v>
      </c>
      <c r="CA17" s="16">
        <v>386.99652556000001</v>
      </c>
      <c r="CB17" s="16">
        <v>393.40187358999998</v>
      </c>
      <c r="CC17" s="16">
        <v>395.59157965999998</v>
      </c>
      <c r="CD17" s="16">
        <v>388.91141689</v>
      </c>
      <c r="CE17" s="16">
        <v>381.01944459999999</v>
      </c>
      <c r="CF17" s="16">
        <v>385.70492374999998</v>
      </c>
      <c r="CG17" s="16">
        <v>388.51535260999998</v>
      </c>
      <c r="CH17" s="16">
        <v>395.98287110000001</v>
      </c>
      <c r="CI17" s="16">
        <v>398.86013032</v>
      </c>
      <c r="CJ17" s="16">
        <v>404.06190929000002</v>
      </c>
      <c r="CK17" s="16">
        <v>352.66099083</v>
      </c>
    </row>
    <row r="18" spans="1:90" x14ac:dyDescent="0.25">
      <c r="A18" t="s">
        <v>126</v>
      </c>
      <c r="B18" t="s">
        <v>128</v>
      </c>
      <c r="C18" t="s">
        <v>136</v>
      </c>
      <c r="D18" t="s">
        <v>137</v>
      </c>
      <c r="E18" s="16">
        <v>130.66289320000001</v>
      </c>
      <c r="F18" s="16">
        <v>130.73090823999999</v>
      </c>
      <c r="G18" s="16">
        <v>130.58764446000001</v>
      </c>
      <c r="H18" s="16">
        <v>130.78737760000001</v>
      </c>
      <c r="I18" s="16">
        <v>129.16130913000001</v>
      </c>
      <c r="J18" s="16">
        <v>129.91746137000001</v>
      </c>
      <c r="K18" s="16">
        <v>125.19640507</v>
      </c>
      <c r="L18" s="16">
        <v>125.88095005</v>
      </c>
      <c r="M18" s="16">
        <v>126.21262958</v>
      </c>
      <c r="N18" s="16">
        <v>124.73031413</v>
      </c>
      <c r="O18" s="16">
        <v>125.48205455</v>
      </c>
      <c r="P18" s="16">
        <v>125.82213590000001</v>
      </c>
      <c r="Q18" s="16">
        <v>131.63422889</v>
      </c>
      <c r="R18" s="16">
        <v>131.37128910999999</v>
      </c>
      <c r="S18" s="16">
        <v>131.07682098000001</v>
      </c>
      <c r="T18" s="16">
        <v>129.38110438999999</v>
      </c>
      <c r="U18" s="16">
        <v>129.95199984999999</v>
      </c>
      <c r="V18" s="16">
        <v>128.06119081</v>
      </c>
      <c r="W18" s="16">
        <v>128.90061582999999</v>
      </c>
      <c r="X18" s="16">
        <v>129.06301754</v>
      </c>
      <c r="Y18" s="16">
        <v>131.31187356999999</v>
      </c>
      <c r="Z18" s="16">
        <v>132.65756071999999</v>
      </c>
      <c r="AA18" s="16">
        <v>133.96549103999999</v>
      </c>
      <c r="AB18" s="16">
        <v>135.33898345</v>
      </c>
      <c r="AC18" s="16">
        <v>130.95532039</v>
      </c>
      <c r="AD18" s="16">
        <v>131.52655365000001</v>
      </c>
      <c r="AE18" s="16">
        <v>132.64009394999999</v>
      </c>
      <c r="AF18" s="16">
        <v>134.03253043999999</v>
      </c>
      <c r="AG18" s="16">
        <v>134.22793472000001</v>
      </c>
      <c r="AH18" s="16">
        <v>137.13332844999999</v>
      </c>
      <c r="AI18" s="16">
        <v>137.30191472999999</v>
      </c>
      <c r="AJ18" s="16">
        <v>137.98147610999999</v>
      </c>
      <c r="AK18" s="16">
        <v>136.43132847000001</v>
      </c>
      <c r="AL18" s="16">
        <v>136.89866076999999</v>
      </c>
      <c r="AM18" s="16">
        <v>136.46176266000001</v>
      </c>
      <c r="AN18" s="16">
        <v>136.05910734</v>
      </c>
      <c r="AO18" s="16">
        <v>138.42712057</v>
      </c>
      <c r="AP18" s="16">
        <v>137.86858197000001</v>
      </c>
      <c r="AQ18" s="16">
        <v>137.63026026</v>
      </c>
      <c r="AR18" s="16">
        <v>137.0318992</v>
      </c>
      <c r="AS18" s="16">
        <v>136.80628263</v>
      </c>
      <c r="AT18" s="16">
        <v>138.14297963999999</v>
      </c>
      <c r="AU18" s="16">
        <v>140.13259943</v>
      </c>
      <c r="AV18" s="16">
        <v>140.87021161000001</v>
      </c>
      <c r="AW18" s="16">
        <v>140.66430308</v>
      </c>
      <c r="AX18" s="16">
        <v>141.01894515999999</v>
      </c>
      <c r="AY18" s="16">
        <v>140.68458856999999</v>
      </c>
      <c r="AZ18" s="16">
        <v>141.3985466</v>
      </c>
      <c r="BA18" s="16">
        <v>139.55228690999999</v>
      </c>
      <c r="BB18" s="16">
        <v>139.92888348</v>
      </c>
      <c r="BC18" s="16">
        <v>139.35977048999999</v>
      </c>
      <c r="BD18" s="16">
        <v>140.23534008999999</v>
      </c>
      <c r="BE18" s="16">
        <v>141.91284793</v>
      </c>
      <c r="BF18" s="16">
        <v>140.51108839</v>
      </c>
      <c r="BG18" s="16">
        <v>140.85906944000001</v>
      </c>
      <c r="BH18" s="16">
        <v>139.52458343000001</v>
      </c>
      <c r="BI18" s="16">
        <v>140.68385846999999</v>
      </c>
      <c r="BJ18" s="16">
        <v>139.60102165999999</v>
      </c>
      <c r="BK18" s="16">
        <v>140.2190085</v>
      </c>
      <c r="BL18" s="16">
        <v>140.74744321</v>
      </c>
      <c r="BM18" s="16">
        <v>140.72141535</v>
      </c>
      <c r="BN18" s="16">
        <v>141.08832643</v>
      </c>
      <c r="BO18" s="16">
        <v>140.9496536</v>
      </c>
      <c r="BP18" s="16">
        <v>141.42150681999999</v>
      </c>
      <c r="BQ18" s="16">
        <v>140.11743067</v>
      </c>
      <c r="BR18" s="16">
        <v>143.20035064000001</v>
      </c>
      <c r="BS18" s="16">
        <v>143.10889103</v>
      </c>
      <c r="BT18" s="16">
        <v>144.02923799000001</v>
      </c>
      <c r="BU18" s="16">
        <v>145.11371177999999</v>
      </c>
      <c r="BV18" s="16">
        <v>146.49958817000001</v>
      </c>
      <c r="BW18" s="16">
        <v>146.24577724</v>
      </c>
      <c r="BX18" s="16">
        <v>144.68195764999999</v>
      </c>
      <c r="BY18" s="16">
        <v>159.53029222000001</v>
      </c>
      <c r="BZ18" s="16">
        <v>159.16790824</v>
      </c>
      <c r="CA18" s="16">
        <v>158.89044627000001</v>
      </c>
      <c r="CB18" s="16">
        <v>156.63843541</v>
      </c>
      <c r="CC18" s="16">
        <v>155.52102097</v>
      </c>
      <c r="CD18" s="16">
        <v>150.11245747000001</v>
      </c>
      <c r="CE18" s="16">
        <v>146.81196310999999</v>
      </c>
      <c r="CF18" s="16">
        <v>143.71630067000001</v>
      </c>
      <c r="CG18" s="16">
        <v>140.18715241999999</v>
      </c>
      <c r="CH18" s="16">
        <v>135.37488202</v>
      </c>
      <c r="CI18" s="16">
        <v>132.68050087</v>
      </c>
      <c r="CJ18" s="16">
        <v>129.77407861</v>
      </c>
      <c r="CK18" s="16">
        <v>96.107602880000002</v>
      </c>
    </row>
    <row r="19" spans="1:90" x14ac:dyDescent="0.25">
      <c r="A19" t="s">
        <v>121</v>
      </c>
      <c r="B19" t="s">
        <v>131</v>
      </c>
      <c r="C19" t="s">
        <v>138</v>
      </c>
      <c r="D19" t="s">
        <v>139</v>
      </c>
      <c r="E19" s="16">
        <v>1247.52621327</v>
      </c>
      <c r="F19" s="16">
        <v>1245.4518563300001</v>
      </c>
      <c r="G19" s="16">
        <v>1248.92844717</v>
      </c>
      <c r="H19" s="16">
        <v>1255.4132783800001</v>
      </c>
      <c r="I19" s="16">
        <v>1256.78967169</v>
      </c>
      <c r="J19" s="16">
        <v>1267.2458881800001</v>
      </c>
      <c r="K19" s="16">
        <v>1267.5945779599999</v>
      </c>
      <c r="L19" s="16">
        <v>1278.85212976</v>
      </c>
      <c r="M19" s="16">
        <v>1281.51610648</v>
      </c>
      <c r="N19" s="16">
        <v>1288.06529486</v>
      </c>
      <c r="O19" s="16">
        <v>1295.7115802799999</v>
      </c>
      <c r="P19" s="16">
        <v>1301.3158497300001</v>
      </c>
      <c r="Q19" s="16">
        <v>1334.0967222300001</v>
      </c>
      <c r="R19" s="16">
        <v>1340.3263337000001</v>
      </c>
      <c r="S19" s="16">
        <v>1345.3171998800001</v>
      </c>
      <c r="T19" s="16">
        <v>1337.87322754</v>
      </c>
      <c r="U19" s="16">
        <v>1335.2221859599999</v>
      </c>
      <c r="V19" s="16">
        <v>1317.12293654</v>
      </c>
      <c r="W19" s="16">
        <v>1306.4861875300001</v>
      </c>
      <c r="X19" s="16">
        <v>1293.16927923</v>
      </c>
      <c r="Y19" s="16">
        <v>1283.4044025999999</v>
      </c>
      <c r="Z19" s="16">
        <v>1275.8120986700001</v>
      </c>
      <c r="AA19" s="16">
        <v>1255.5318012800001</v>
      </c>
      <c r="AB19" s="16">
        <v>1239.4453288300001</v>
      </c>
      <c r="AC19" s="16">
        <v>1195.4625212599999</v>
      </c>
      <c r="AD19" s="16">
        <v>1191.28270729</v>
      </c>
      <c r="AE19" s="16">
        <v>1196.16618395</v>
      </c>
      <c r="AF19" s="16">
        <v>1193.0548453399999</v>
      </c>
      <c r="AG19" s="16">
        <v>1195.4700917499999</v>
      </c>
      <c r="AH19" s="16">
        <v>1205.5298417199999</v>
      </c>
      <c r="AI19" s="16">
        <v>1213.0376039</v>
      </c>
      <c r="AJ19" s="16">
        <v>1226.89717662</v>
      </c>
      <c r="AK19" s="16">
        <v>1229.5588671</v>
      </c>
      <c r="AL19" s="16">
        <v>1239.48117452</v>
      </c>
      <c r="AM19" s="16">
        <v>1260.3436286000001</v>
      </c>
      <c r="AN19" s="16">
        <v>1271.7813383499999</v>
      </c>
      <c r="AO19" s="16">
        <v>1265.00123833</v>
      </c>
      <c r="AP19" s="16">
        <v>1263.6882601899999</v>
      </c>
      <c r="AQ19" s="16">
        <v>1260.95170667</v>
      </c>
      <c r="AR19" s="16">
        <v>1290.21849301</v>
      </c>
      <c r="AS19" s="16">
        <v>1327.1931540600001</v>
      </c>
      <c r="AT19" s="16">
        <v>1379.03791069</v>
      </c>
      <c r="AU19" s="16">
        <v>1471.1728388500001</v>
      </c>
      <c r="AV19" s="16">
        <v>1537.2511764999999</v>
      </c>
      <c r="AW19" s="16">
        <v>1607.42095554</v>
      </c>
      <c r="AX19" s="16">
        <v>1660.1124358500001</v>
      </c>
      <c r="AY19" s="16">
        <v>1704.67946123</v>
      </c>
      <c r="AZ19" s="16">
        <v>1754.49288312</v>
      </c>
      <c r="BA19" s="16">
        <v>1916.7053803700001</v>
      </c>
      <c r="BB19" s="16">
        <v>1931.8980197999999</v>
      </c>
      <c r="BC19" s="16">
        <v>1980.4796096499999</v>
      </c>
      <c r="BD19" s="16">
        <v>2040.3500554899999</v>
      </c>
      <c r="BE19" s="16">
        <v>2073.6092502699998</v>
      </c>
      <c r="BF19" s="16">
        <v>2120.5776950099998</v>
      </c>
      <c r="BG19" s="16">
        <v>2094.5433948700002</v>
      </c>
      <c r="BH19" s="16">
        <v>2081.4872410399998</v>
      </c>
      <c r="BI19" s="16">
        <v>2086.0251007799998</v>
      </c>
      <c r="BJ19" s="16">
        <v>2084.8617238800002</v>
      </c>
      <c r="BK19" s="16">
        <v>2079.6632154600002</v>
      </c>
      <c r="BL19" s="16">
        <v>2082.0448982399998</v>
      </c>
      <c r="BM19" s="16">
        <v>2168.0134934399998</v>
      </c>
      <c r="BN19" s="16">
        <v>2155.8152056600002</v>
      </c>
      <c r="BO19" s="16">
        <v>2114.0199842000002</v>
      </c>
      <c r="BP19" s="16">
        <v>2053.6785634399998</v>
      </c>
      <c r="BQ19" s="16">
        <v>2027.94056424</v>
      </c>
      <c r="BR19" s="16">
        <v>2014.59187208</v>
      </c>
      <c r="BS19" s="16">
        <v>2019.94773429</v>
      </c>
      <c r="BT19" s="16">
        <v>2023.043154</v>
      </c>
      <c r="BU19" s="16">
        <v>1992.89055448</v>
      </c>
      <c r="BV19" s="16">
        <v>1976.1962901500001</v>
      </c>
      <c r="BW19" s="16">
        <v>1996.4438937899999</v>
      </c>
      <c r="BX19" s="16">
        <v>2005.3194569</v>
      </c>
      <c r="BY19" s="16">
        <v>2096.1876643999999</v>
      </c>
      <c r="BZ19" s="16">
        <v>2093.23966019</v>
      </c>
      <c r="CA19" s="16">
        <v>2105.4251132999998</v>
      </c>
      <c r="CB19" s="16">
        <v>2131.8566457500001</v>
      </c>
      <c r="CC19" s="16">
        <v>2155.1756809600001</v>
      </c>
      <c r="CD19" s="16">
        <v>2154.1730743100002</v>
      </c>
      <c r="CE19" s="16">
        <v>2158.0205225499999</v>
      </c>
      <c r="CF19" s="16">
        <v>2164.33674148</v>
      </c>
      <c r="CG19" s="16">
        <v>2231.0137862699999</v>
      </c>
      <c r="CH19" s="16">
        <v>2278.6863076200002</v>
      </c>
      <c r="CI19" s="16">
        <v>2312.6088219500002</v>
      </c>
      <c r="CJ19" s="16">
        <v>2339.6862848400001</v>
      </c>
      <c r="CK19" s="16">
        <v>2386.0111464400002</v>
      </c>
    </row>
    <row r="20" spans="1:90" x14ac:dyDescent="0.25">
      <c r="A20" t="s">
        <v>109</v>
      </c>
      <c r="B20" t="s">
        <v>111</v>
      </c>
      <c r="C20" t="s">
        <v>140</v>
      </c>
      <c r="D20" t="s">
        <v>141</v>
      </c>
      <c r="E20" s="16">
        <v>1326.0637252199999</v>
      </c>
      <c r="F20" s="16">
        <v>1328.41599099</v>
      </c>
      <c r="G20" s="16">
        <v>1331.6633085200001</v>
      </c>
      <c r="H20" s="16">
        <v>1339.01559122</v>
      </c>
      <c r="I20" s="16">
        <v>1351.4554124900001</v>
      </c>
      <c r="J20" s="16">
        <v>1366.7883713599999</v>
      </c>
      <c r="K20" s="16">
        <v>1383.78539593</v>
      </c>
      <c r="L20" s="16">
        <v>1407.71374679</v>
      </c>
      <c r="M20" s="16">
        <v>1430.8607970600001</v>
      </c>
      <c r="N20" s="16">
        <v>1445.6883132200001</v>
      </c>
      <c r="O20" s="16">
        <v>1476.0867107199999</v>
      </c>
      <c r="P20" s="16">
        <v>1500.01793847</v>
      </c>
      <c r="Q20" s="16">
        <v>1548.8636211999999</v>
      </c>
      <c r="R20" s="16">
        <v>1551.8450580799999</v>
      </c>
      <c r="S20" s="16">
        <v>1560.5762363700001</v>
      </c>
      <c r="T20" s="16">
        <v>1569.2855625300001</v>
      </c>
      <c r="U20" s="16">
        <v>1598.60366634</v>
      </c>
      <c r="V20" s="16">
        <v>1613.6314556</v>
      </c>
      <c r="W20" s="16">
        <v>1635.7579151699999</v>
      </c>
      <c r="X20" s="16">
        <v>1654.09740089</v>
      </c>
      <c r="Y20" s="16">
        <v>1678.72843702</v>
      </c>
      <c r="Z20" s="16">
        <v>1708.11408261</v>
      </c>
      <c r="AA20" s="16">
        <v>1731.04686735</v>
      </c>
      <c r="AB20" s="16">
        <v>1747.84577795</v>
      </c>
      <c r="AC20" s="16">
        <v>1824.9423373899999</v>
      </c>
      <c r="AD20" s="16">
        <v>1827.1002825</v>
      </c>
      <c r="AE20" s="16">
        <v>1848.1800202700001</v>
      </c>
      <c r="AF20" s="16">
        <v>1858.38737122</v>
      </c>
      <c r="AG20" s="16">
        <v>1868.50147857</v>
      </c>
      <c r="AH20" s="16">
        <v>1902.7970301400001</v>
      </c>
      <c r="AI20" s="16">
        <v>1903.9659311200001</v>
      </c>
      <c r="AJ20" s="16">
        <v>1946.8039466</v>
      </c>
      <c r="AK20" s="16">
        <v>1950.5141199899999</v>
      </c>
      <c r="AL20" s="16">
        <v>1958.5820842799999</v>
      </c>
      <c r="AM20" s="16">
        <v>1987.7011434000001</v>
      </c>
      <c r="AN20" s="16">
        <v>2005.3073959400001</v>
      </c>
      <c r="AO20" s="16">
        <v>1980.8942644700001</v>
      </c>
      <c r="AP20" s="16">
        <v>1981.87096376</v>
      </c>
      <c r="AQ20" s="16">
        <v>1959.14936177</v>
      </c>
      <c r="AR20" s="16">
        <v>1988.3275104899999</v>
      </c>
      <c r="AS20" s="16">
        <v>2003.1665565999999</v>
      </c>
      <c r="AT20" s="16">
        <v>2005.06519334</v>
      </c>
      <c r="AU20" s="16">
        <v>2063.4223437000001</v>
      </c>
      <c r="AV20" s="16">
        <v>2068.1152790599999</v>
      </c>
      <c r="AW20" s="16">
        <v>2094.60153713</v>
      </c>
      <c r="AX20" s="16">
        <v>2112.74900983</v>
      </c>
      <c r="AY20" s="16">
        <v>2109.5654578499998</v>
      </c>
      <c r="AZ20" s="16">
        <v>2132.2962050900001</v>
      </c>
      <c r="BA20" s="16">
        <v>2220.2073953099998</v>
      </c>
      <c r="BB20" s="16">
        <v>2222.27678191</v>
      </c>
      <c r="BC20" s="16">
        <v>2247.16316396</v>
      </c>
      <c r="BD20" s="16">
        <v>2255.1411936700001</v>
      </c>
      <c r="BE20" s="16">
        <v>2262.77521639</v>
      </c>
      <c r="BF20" s="16">
        <v>2268.15360517</v>
      </c>
      <c r="BG20" s="16">
        <v>2274.7942262199999</v>
      </c>
      <c r="BH20" s="16">
        <v>2268.9553467400001</v>
      </c>
      <c r="BI20" s="16">
        <v>2290.3503057500002</v>
      </c>
      <c r="BJ20" s="16">
        <v>2299.7426476000001</v>
      </c>
      <c r="BK20" s="16">
        <v>2291.1653315200001</v>
      </c>
      <c r="BL20" s="16">
        <v>2317.7333350899999</v>
      </c>
      <c r="BM20" s="16">
        <v>2338.3730639700002</v>
      </c>
      <c r="BN20" s="16">
        <v>2336.8628445099998</v>
      </c>
      <c r="BO20" s="16">
        <v>2333.25381943</v>
      </c>
      <c r="BP20" s="16">
        <v>2338.2658452999999</v>
      </c>
      <c r="BQ20" s="16">
        <v>2332.5965285799998</v>
      </c>
      <c r="BR20" s="16">
        <v>2389.0839736299999</v>
      </c>
      <c r="BS20" s="16">
        <v>2377.1905870800001</v>
      </c>
      <c r="BT20" s="16">
        <v>2386.3624336399998</v>
      </c>
      <c r="BU20" s="16">
        <v>2382.4794812099999</v>
      </c>
      <c r="BV20" s="16">
        <v>2402.8981094999999</v>
      </c>
      <c r="BW20" s="16">
        <v>2426.9038161499998</v>
      </c>
      <c r="BX20" s="16">
        <v>2417.9412304699999</v>
      </c>
      <c r="BY20" s="16">
        <v>2487.8875703600002</v>
      </c>
      <c r="BZ20" s="16">
        <v>2492.3062638900001</v>
      </c>
      <c r="CA20" s="16">
        <v>2491.00388157</v>
      </c>
      <c r="CB20" s="16">
        <v>2497.8107487900002</v>
      </c>
      <c r="CC20" s="16">
        <v>2522.6526186800002</v>
      </c>
      <c r="CD20" s="16">
        <v>2502.2414779599999</v>
      </c>
      <c r="CE20" s="16">
        <v>2504.1469029700002</v>
      </c>
      <c r="CF20" s="16">
        <v>2504.08736804</v>
      </c>
      <c r="CG20" s="16">
        <v>2525.7863157299998</v>
      </c>
      <c r="CH20" s="16">
        <v>2500.33038936</v>
      </c>
      <c r="CI20" s="16">
        <v>2513.6611621500001</v>
      </c>
      <c r="CJ20" s="16">
        <v>2509.8900589199998</v>
      </c>
      <c r="CK20" s="16">
        <v>2481.4463965700002</v>
      </c>
    </row>
    <row r="21" spans="1:90" x14ac:dyDescent="0.25">
      <c r="A21" t="s">
        <v>113</v>
      </c>
      <c r="B21" t="s">
        <v>114</v>
      </c>
      <c r="C21" t="s">
        <v>142</v>
      </c>
      <c r="D21" t="s">
        <v>143</v>
      </c>
      <c r="E21" s="16">
        <v>2649.2502384700001</v>
      </c>
      <c r="F21" s="16">
        <v>2648.6963714600001</v>
      </c>
      <c r="G21" s="16">
        <v>2603.982657</v>
      </c>
      <c r="H21" s="16">
        <v>2594.9550015099999</v>
      </c>
      <c r="I21" s="16">
        <v>2505.7541701199998</v>
      </c>
      <c r="J21" s="16">
        <v>2403.53283865</v>
      </c>
      <c r="K21" s="16">
        <v>2352.9703683299999</v>
      </c>
      <c r="L21" s="16">
        <v>2320.9535900300002</v>
      </c>
      <c r="M21" s="16">
        <v>2350.8380077000002</v>
      </c>
      <c r="N21" s="16">
        <v>2323.1174786900001</v>
      </c>
      <c r="O21" s="16">
        <v>2304.1437725599999</v>
      </c>
      <c r="P21" s="16">
        <v>2274.1331635900001</v>
      </c>
      <c r="Q21" s="16">
        <v>2360.7398638</v>
      </c>
      <c r="R21" s="16">
        <v>2361.7393320400001</v>
      </c>
      <c r="S21" s="16">
        <v>2381.5078942099999</v>
      </c>
      <c r="T21" s="16">
        <v>2352.9166734300002</v>
      </c>
      <c r="U21" s="16">
        <v>2353.5552361</v>
      </c>
      <c r="V21" s="16">
        <v>2415.0410892599998</v>
      </c>
      <c r="W21" s="16">
        <v>2396.7972244500002</v>
      </c>
      <c r="X21" s="16">
        <v>2424.8951392399999</v>
      </c>
      <c r="Y21" s="16">
        <v>2387.7484515599999</v>
      </c>
      <c r="Z21" s="16">
        <v>2406.8384810399998</v>
      </c>
      <c r="AA21" s="16">
        <v>2384.4613824799999</v>
      </c>
      <c r="AB21" s="16">
        <v>2318.8785417600002</v>
      </c>
      <c r="AC21" s="16">
        <v>2209.5483419799998</v>
      </c>
      <c r="AD21" s="16">
        <v>2210.3727465699999</v>
      </c>
      <c r="AE21" s="16">
        <v>2243.9482705</v>
      </c>
      <c r="AF21" s="16">
        <v>2231.7257520899998</v>
      </c>
      <c r="AG21" s="16">
        <v>2247.1022428800002</v>
      </c>
      <c r="AH21" s="16">
        <v>2228.26028576</v>
      </c>
      <c r="AI21" s="16">
        <v>2236.0283031399999</v>
      </c>
      <c r="AJ21" s="16">
        <v>2268.5442764300001</v>
      </c>
      <c r="AK21" s="16">
        <v>2316.5725201199998</v>
      </c>
      <c r="AL21" s="16">
        <v>2372.7326212500002</v>
      </c>
      <c r="AM21" s="16">
        <v>2359.06418007</v>
      </c>
      <c r="AN21" s="16">
        <v>2388.16588602</v>
      </c>
      <c r="AO21" s="16">
        <v>2386.7047652199999</v>
      </c>
      <c r="AP21" s="16">
        <v>2384.3632658800002</v>
      </c>
      <c r="AQ21" s="16">
        <v>2320.60101897</v>
      </c>
      <c r="AR21" s="16">
        <v>2336.5102342199998</v>
      </c>
      <c r="AS21" s="16">
        <v>2283.3307805200002</v>
      </c>
      <c r="AT21" s="16">
        <v>2260.1684589800002</v>
      </c>
      <c r="AU21" s="16">
        <v>2399.41657489</v>
      </c>
      <c r="AV21" s="16">
        <v>2410.2969544600001</v>
      </c>
      <c r="AW21" s="16">
        <v>2344.4687072000002</v>
      </c>
      <c r="AX21" s="16">
        <v>2423.5320154199999</v>
      </c>
      <c r="AY21" s="16">
        <v>2398.3318453699999</v>
      </c>
      <c r="AZ21" s="16">
        <v>2458.4107609100001</v>
      </c>
      <c r="BA21" s="16">
        <v>2459.5907619499999</v>
      </c>
      <c r="BB21" s="16">
        <v>2460.2740776800001</v>
      </c>
      <c r="BC21" s="16">
        <v>2454.8562561499998</v>
      </c>
      <c r="BD21" s="16">
        <v>2477.6275253099998</v>
      </c>
      <c r="BE21" s="16">
        <v>2505.2398197699999</v>
      </c>
      <c r="BF21" s="16">
        <v>2517.69982656</v>
      </c>
      <c r="BG21" s="16">
        <v>2425.1683483400002</v>
      </c>
      <c r="BH21" s="16">
        <v>2338.3281591199998</v>
      </c>
      <c r="BI21" s="16">
        <v>2398.53984214</v>
      </c>
      <c r="BJ21" s="16">
        <v>2283.1679241500001</v>
      </c>
      <c r="BK21" s="16">
        <v>2302.2748891400001</v>
      </c>
      <c r="BL21" s="16">
        <v>2315.7559419999998</v>
      </c>
      <c r="BM21" s="16">
        <v>2550.20544591</v>
      </c>
      <c r="BN21" s="16">
        <v>2551.2982445100001</v>
      </c>
      <c r="BO21" s="16">
        <v>2596.2421426000001</v>
      </c>
      <c r="BP21" s="16">
        <v>2541.8194275300002</v>
      </c>
      <c r="BQ21" s="16">
        <v>2517.24909458</v>
      </c>
      <c r="BR21" s="16">
        <v>2559.00260119</v>
      </c>
      <c r="BS21" s="16">
        <v>2548.6148348299998</v>
      </c>
      <c r="BT21" s="16">
        <v>2473.9137903599999</v>
      </c>
      <c r="BU21" s="16">
        <v>2539.5321833600001</v>
      </c>
      <c r="BV21" s="16">
        <v>2545.7513504399999</v>
      </c>
      <c r="BW21" s="16">
        <v>2583.94631299</v>
      </c>
      <c r="BX21" s="16">
        <v>2541.4206184999998</v>
      </c>
      <c r="BY21" s="16">
        <v>2550.11250049</v>
      </c>
      <c r="BZ21" s="16">
        <v>2548.0080459300002</v>
      </c>
      <c r="CA21" s="16">
        <v>2479.4941073499999</v>
      </c>
      <c r="CB21" s="16">
        <v>2418.2735140599998</v>
      </c>
      <c r="CC21" s="16">
        <v>2344.5087126799999</v>
      </c>
      <c r="CD21" s="16">
        <v>2208.9595276800001</v>
      </c>
      <c r="CE21" s="16">
        <v>2088.3134093399999</v>
      </c>
      <c r="CF21" s="16">
        <v>2113.9479672799998</v>
      </c>
      <c r="CG21" s="16">
        <v>1973.2379583899999</v>
      </c>
      <c r="CH21" s="16">
        <v>1876.03184053</v>
      </c>
      <c r="CI21" s="16">
        <v>1850.5318733500001</v>
      </c>
      <c r="CJ21" s="16">
        <v>1821.6928042899999</v>
      </c>
      <c r="CK21" s="16">
        <v>1683.6078187400001</v>
      </c>
    </row>
    <row r="22" spans="1:90" x14ac:dyDescent="0.25">
      <c r="A22" t="s">
        <v>113</v>
      </c>
      <c r="B22" t="s">
        <v>114</v>
      </c>
      <c r="C22" t="s">
        <v>144</v>
      </c>
      <c r="D22" t="s">
        <v>145</v>
      </c>
      <c r="E22" s="16">
        <v>643.56388898</v>
      </c>
      <c r="F22" s="16">
        <v>641.02907904000006</v>
      </c>
      <c r="G22" s="16">
        <v>642.52250506999997</v>
      </c>
      <c r="H22" s="16">
        <v>637.57624065000005</v>
      </c>
      <c r="I22" s="16">
        <v>634.45516061000001</v>
      </c>
      <c r="J22" s="16">
        <v>640.35393834000001</v>
      </c>
      <c r="K22" s="16">
        <v>635.98217899999997</v>
      </c>
      <c r="L22" s="16">
        <v>633.17018596000003</v>
      </c>
      <c r="M22" s="16">
        <v>630.61008150999999</v>
      </c>
      <c r="N22" s="16">
        <v>633.04882764000001</v>
      </c>
      <c r="O22" s="16">
        <v>629.05377535000002</v>
      </c>
      <c r="P22" s="16">
        <v>642.06956659000002</v>
      </c>
      <c r="Q22" s="16">
        <v>614.18460203999996</v>
      </c>
      <c r="R22" s="16">
        <v>614.67863636000004</v>
      </c>
      <c r="S22" s="16">
        <v>607.66574800000001</v>
      </c>
      <c r="T22" s="16">
        <v>600.85993535</v>
      </c>
      <c r="U22" s="16">
        <v>607.61670902000003</v>
      </c>
      <c r="V22" s="16">
        <v>591.20063419999997</v>
      </c>
      <c r="W22" s="16">
        <v>601.28072419</v>
      </c>
      <c r="X22" s="16">
        <v>599.07236581999996</v>
      </c>
      <c r="Y22" s="16">
        <v>632.92862156000001</v>
      </c>
      <c r="Z22" s="16">
        <v>618.79442397000003</v>
      </c>
      <c r="AA22" s="16">
        <v>615.34533257999999</v>
      </c>
      <c r="AB22" s="16">
        <v>565.03315843999997</v>
      </c>
      <c r="AC22" s="16">
        <v>594.95107966</v>
      </c>
      <c r="AD22" s="16">
        <v>592.05553267000005</v>
      </c>
      <c r="AE22" s="16">
        <v>592.73402185999998</v>
      </c>
      <c r="AF22" s="16">
        <v>591.56889675000002</v>
      </c>
      <c r="AG22" s="16">
        <v>582.49496882999995</v>
      </c>
      <c r="AH22" s="16">
        <v>586.28578143000004</v>
      </c>
      <c r="AI22" s="16">
        <v>572.63181784000005</v>
      </c>
      <c r="AJ22" s="16">
        <v>571.60287688000005</v>
      </c>
      <c r="AK22" s="16">
        <v>525.44024133999994</v>
      </c>
      <c r="AL22" s="16">
        <v>612.84675444000004</v>
      </c>
      <c r="AM22" s="16">
        <v>623.57134054000005</v>
      </c>
      <c r="AN22" s="16">
        <v>647.56562928000005</v>
      </c>
      <c r="AO22" s="16">
        <v>617.84932013000002</v>
      </c>
      <c r="AP22" s="16">
        <v>616.31720188999998</v>
      </c>
      <c r="AQ22" s="16">
        <v>609.52737896999997</v>
      </c>
      <c r="AR22" s="16">
        <v>606.85882627000001</v>
      </c>
      <c r="AS22" s="16">
        <v>604.31031926000003</v>
      </c>
      <c r="AT22" s="16">
        <v>601.56659553999998</v>
      </c>
      <c r="AU22" s="16">
        <v>612.50723646999995</v>
      </c>
      <c r="AV22" s="16">
        <v>614.41636636999999</v>
      </c>
      <c r="AW22" s="16">
        <v>599.49979343999996</v>
      </c>
      <c r="AX22" s="16">
        <v>509.93510643000002</v>
      </c>
      <c r="AY22" s="16">
        <v>493.29320243000001</v>
      </c>
      <c r="AZ22" s="16">
        <v>495.95981703000001</v>
      </c>
      <c r="BA22" s="16">
        <v>436.62528981999998</v>
      </c>
      <c r="BB22" s="16">
        <v>437.37545261000002</v>
      </c>
      <c r="BC22" s="16">
        <v>438.47891996999999</v>
      </c>
      <c r="BD22" s="16">
        <v>437.02533228999999</v>
      </c>
      <c r="BE22" s="16">
        <v>430.16144309999999</v>
      </c>
      <c r="BF22" s="16">
        <v>417.06047180000002</v>
      </c>
      <c r="BG22" s="16">
        <v>403.76724338000002</v>
      </c>
      <c r="BH22" s="16">
        <v>390.00946597000001</v>
      </c>
      <c r="BI22" s="16">
        <v>400.65315414000003</v>
      </c>
      <c r="BJ22" s="16">
        <v>399.11069461</v>
      </c>
      <c r="BK22" s="16">
        <v>389.61014213999999</v>
      </c>
      <c r="BL22" s="16">
        <v>383.91168640000001</v>
      </c>
      <c r="BM22" s="16">
        <v>397.1469755</v>
      </c>
      <c r="BN22" s="16">
        <v>395.98681721000003</v>
      </c>
      <c r="BO22" s="16">
        <v>393.40220592999998</v>
      </c>
      <c r="BP22" s="16">
        <v>388.59090393999998</v>
      </c>
      <c r="BQ22" s="16">
        <v>387.85005455999999</v>
      </c>
      <c r="BR22" s="16">
        <v>389.73264625000002</v>
      </c>
      <c r="BS22" s="16">
        <v>386.63444734000001</v>
      </c>
      <c r="BT22" s="16">
        <v>383.86461508999997</v>
      </c>
      <c r="BU22" s="16">
        <v>379.55374798999998</v>
      </c>
      <c r="BV22" s="16">
        <v>368.55885201000001</v>
      </c>
      <c r="BW22" s="16">
        <v>365.02368559000001</v>
      </c>
      <c r="BX22" s="16">
        <v>361.51865464000002</v>
      </c>
      <c r="BY22" s="16">
        <v>362.40484007999999</v>
      </c>
      <c r="BZ22" s="16">
        <v>361.11820354999998</v>
      </c>
      <c r="CA22" s="16">
        <v>358.24063753000001</v>
      </c>
      <c r="CB22" s="16">
        <v>356.35676154999999</v>
      </c>
      <c r="CC22" s="16">
        <v>350.84848785999998</v>
      </c>
      <c r="CD22" s="16">
        <v>344.57467544999997</v>
      </c>
      <c r="CE22" s="16">
        <v>336.12195258000003</v>
      </c>
      <c r="CF22" s="16">
        <v>332.19883779999998</v>
      </c>
      <c r="CG22" s="16">
        <v>322.55458140000002</v>
      </c>
      <c r="CH22" s="16">
        <v>320.56238209000003</v>
      </c>
      <c r="CI22" s="16">
        <v>318.80194991000002</v>
      </c>
      <c r="CJ22" s="16">
        <v>310.71025864000001</v>
      </c>
      <c r="CK22" s="16">
        <v>259.81468208000001</v>
      </c>
    </row>
    <row r="23" spans="1:90" x14ac:dyDescent="0.25">
      <c r="A23" t="s">
        <v>109</v>
      </c>
      <c r="B23" t="s">
        <v>111</v>
      </c>
      <c r="C23" t="s">
        <v>146</v>
      </c>
      <c r="D23" t="s">
        <v>147</v>
      </c>
      <c r="E23" s="16">
        <v>1370.64803766</v>
      </c>
      <c r="F23" s="16">
        <v>1371.30155186</v>
      </c>
      <c r="G23" s="16">
        <v>1384.66259917</v>
      </c>
      <c r="H23" s="16">
        <v>1394.1874167000001</v>
      </c>
      <c r="I23" s="16">
        <v>1408.71261888</v>
      </c>
      <c r="J23" s="16">
        <v>1422.0994293700001</v>
      </c>
      <c r="K23" s="16">
        <v>1437.36757747</v>
      </c>
      <c r="L23" s="16">
        <v>1460.5392183199999</v>
      </c>
      <c r="M23" s="16">
        <v>1490.0902374499999</v>
      </c>
      <c r="N23" s="16">
        <v>1512.34433678</v>
      </c>
      <c r="O23" s="16">
        <v>1544.3661043499999</v>
      </c>
      <c r="P23" s="16">
        <v>1573.7593185999999</v>
      </c>
      <c r="Q23" s="16">
        <v>1593.9960494300001</v>
      </c>
      <c r="R23" s="16">
        <v>1597.8034190200001</v>
      </c>
      <c r="S23" s="16">
        <v>1611.0709331200001</v>
      </c>
      <c r="T23" s="16">
        <v>1625.1458457199999</v>
      </c>
      <c r="U23" s="16">
        <v>1669.2009441499999</v>
      </c>
      <c r="V23" s="16">
        <v>1696.16023877</v>
      </c>
      <c r="W23" s="16">
        <v>1721.52564158</v>
      </c>
      <c r="X23" s="16">
        <v>1756.6337140200001</v>
      </c>
      <c r="Y23" s="16">
        <v>1777.2757391</v>
      </c>
      <c r="Z23" s="16">
        <v>1808.0789748</v>
      </c>
      <c r="AA23" s="16">
        <v>1830.2724114099999</v>
      </c>
      <c r="AB23" s="16">
        <v>1868.8310571899999</v>
      </c>
      <c r="AC23" s="16">
        <v>1964.1154989700001</v>
      </c>
      <c r="AD23" s="16">
        <v>1972.77630421</v>
      </c>
      <c r="AE23" s="16">
        <v>2001.99400651</v>
      </c>
      <c r="AF23" s="16">
        <v>2032.75948085</v>
      </c>
      <c r="AG23" s="16">
        <v>2047.38788445</v>
      </c>
      <c r="AH23" s="16">
        <v>2083.0994496200001</v>
      </c>
      <c r="AI23" s="16">
        <v>2106.5928110099999</v>
      </c>
      <c r="AJ23" s="16">
        <v>2143.0211549599999</v>
      </c>
      <c r="AK23" s="16">
        <v>2184.2650225799998</v>
      </c>
      <c r="AL23" s="16">
        <v>2202.23206837</v>
      </c>
      <c r="AM23" s="16">
        <v>2251.6887178400002</v>
      </c>
      <c r="AN23" s="16">
        <v>2264.8891925600001</v>
      </c>
      <c r="AO23" s="16">
        <v>2206.85571127</v>
      </c>
      <c r="AP23" s="16">
        <v>2192.3827255900001</v>
      </c>
      <c r="AQ23" s="16">
        <v>2178.9700415100001</v>
      </c>
      <c r="AR23" s="16">
        <v>2199.95646592</v>
      </c>
      <c r="AS23" s="16">
        <v>2219.9262445700001</v>
      </c>
      <c r="AT23" s="16">
        <v>2244.0996848999998</v>
      </c>
      <c r="AU23" s="16">
        <v>2291.48714423</v>
      </c>
      <c r="AV23" s="16">
        <v>2322.4897319199999</v>
      </c>
      <c r="AW23" s="16">
        <v>2325.8607623299999</v>
      </c>
      <c r="AX23" s="16">
        <v>2341.9372351799998</v>
      </c>
      <c r="AY23" s="16">
        <v>2330.8321977400001</v>
      </c>
      <c r="AZ23" s="16">
        <v>2330.6912194000001</v>
      </c>
      <c r="BA23" s="16">
        <v>2440.4543765200001</v>
      </c>
      <c r="BB23" s="16">
        <v>2454.9031282300002</v>
      </c>
      <c r="BC23" s="16">
        <v>2460.0481980999998</v>
      </c>
      <c r="BD23" s="16">
        <v>2484.5981983299998</v>
      </c>
      <c r="BE23" s="16">
        <v>2478.9236695200002</v>
      </c>
      <c r="BF23" s="16">
        <v>2467.34517667</v>
      </c>
      <c r="BG23" s="16">
        <v>2466.5877212300002</v>
      </c>
      <c r="BH23" s="16">
        <v>2440.6973451899999</v>
      </c>
      <c r="BI23" s="16">
        <v>2461.69111656</v>
      </c>
      <c r="BJ23" s="16">
        <v>2470.9371099999998</v>
      </c>
      <c r="BK23" s="16">
        <v>2451.9677693399999</v>
      </c>
      <c r="BL23" s="16">
        <v>2485.3935663000002</v>
      </c>
      <c r="BM23" s="16">
        <v>2489.6402206299999</v>
      </c>
      <c r="BN23" s="16">
        <v>2490.2677206100002</v>
      </c>
      <c r="BO23" s="16">
        <v>2486.8655327400002</v>
      </c>
      <c r="BP23" s="16">
        <v>2473.74279604</v>
      </c>
      <c r="BQ23" s="16">
        <v>2474.3576291300001</v>
      </c>
      <c r="BR23" s="16">
        <v>2515.9523968899998</v>
      </c>
      <c r="BS23" s="16">
        <v>2503.7739216999998</v>
      </c>
      <c r="BT23" s="16">
        <v>2488.4198577100001</v>
      </c>
      <c r="BU23" s="16">
        <v>2478.0657465200002</v>
      </c>
      <c r="BV23" s="16">
        <v>2472.7907668299999</v>
      </c>
      <c r="BW23" s="16">
        <v>2486.4168284100001</v>
      </c>
      <c r="BX23" s="16">
        <v>2454.5191604699999</v>
      </c>
      <c r="BY23" s="16">
        <v>2484.0506136200001</v>
      </c>
      <c r="BZ23" s="16">
        <v>2487.5026077299999</v>
      </c>
      <c r="CA23" s="16">
        <v>2494.5230292699998</v>
      </c>
      <c r="CB23" s="16">
        <v>2500.6881856599998</v>
      </c>
      <c r="CC23" s="16">
        <v>2504.7826607100001</v>
      </c>
      <c r="CD23" s="16">
        <v>2479.0838427600002</v>
      </c>
      <c r="CE23" s="16">
        <v>2472.8794982899999</v>
      </c>
      <c r="CF23" s="16">
        <v>2476.7964633000001</v>
      </c>
      <c r="CG23" s="16">
        <v>2482.4087645099999</v>
      </c>
      <c r="CH23" s="16">
        <v>2465.0243365299998</v>
      </c>
      <c r="CI23" s="16">
        <v>2483.4009786699999</v>
      </c>
      <c r="CJ23" s="16">
        <v>2483.4210535500001</v>
      </c>
      <c r="CK23" s="16">
        <v>2451.6969270499999</v>
      </c>
    </row>
    <row r="24" spans="1:90" x14ac:dyDescent="0.25">
      <c r="A24" t="s">
        <v>126</v>
      </c>
      <c r="B24" t="s">
        <v>128</v>
      </c>
      <c r="C24" t="s">
        <v>148</v>
      </c>
      <c r="D24" t="s">
        <v>149</v>
      </c>
      <c r="E24" s="16">
        <v>287.09676437000002</v>
      </c>
      <c r="F24" s="16">
        <v>286.71242613999999</v>
      </c>
      <c r="G24" s="16">
        <v>288.13400768999998</v>
      </c>
      <c r="H24" s="16">
        <v>291.58760776999998</v>
      </c>
      <c r="I24" s="16">
        <v>291.64270626000001</v>
      </c>
      <c r="J24" s="16">
        <v>291.56098530000003</v>
      </c>
      <c r="K24" s="16">
        <v>296.47935462999999</v>
      </c>
      <c r="L24" s="16">
        <v>301.02964643000001</v>
      </c>
      <c r="M24" s="16">
        <v>304.70244270000001</v>
      </c>
      <c r="N24" s="16">
        <v>306.19838016</v>
      </c>
      <c r="O24" s="16">
        <v>317.33768494999998</v>
      </c>
      <c r="P24" s="16">
        <v>319.33157388000001</v>
      </c>
      <c r="Q24" s="16">
        <v>412.78594221999998</v>
      </c>
      <c r="R24" s="16">
        <v>412.90434155000003</v>
      </c>
      <c r="S24" s="16">
        <v>411.95814164000001</v>
      </c>
      <c r="T24" s="16">
        <v>411.60073455000003</v>
      </c>
      <c r="U24" s="16">
        <v>413.80454574999999</v>
      </c>
      <c r="V24" s="16">
        <v>420.11186981999998</v>
      </c>
      <c r="W24" s="16">
        <v>425.87612961000002</v>
      </c>
      <c r="X24" s="16">
        <v>428.96843381000002</v>
      </c>
      <c r="Y24" s="16">
        <v>431.72277026</v>
      </c>
      <c r="Z24" s="16">
        <v>433.46547843000002</v>
      </c>
      <c r="AA24" s="16">
        <v>439.22031287999999</v>
      </c>
      <c r="AB24" s="16">
        <v>439.79363327999999</v>
      </c>
      <c r="AC24" s="16">
        <v>398.57063119999998</v>
      </c>
      <c r="AD24" s="16">
        <v>400.03421564000001</v>
      </c>
      <c r="AE24" s="16">
        <v>404.09116657999999</v>
      </c>
      <c r="AF24" s="16">
        <v>409.88090394</v>
      </c>
      <c r="AG24" s="16">
        <v>414.31458458999998</v>
      </c>
      <c r="AH24" s="16">
        <v>417.74264138000001</v>
      </c>
      <c r="AI24" s="16">
        <v>415.10765422999998</v>
      </c>
      <c r="AJ24" s="16">
        <v>414.73975904999998</v>
      </c>
      <c r="AK24" s="16">
        <v>425.34298784999999</v>
      </c>
      <c r="AL24" s="16">
        <v>435.28580260000001</v>
      </c>
      <c r="AM24" s="16">
        <v>424.72197299999999</v>
      </c>
      <c r="AN24" s="16">
        <v>427.01634117999998</v>
      </c>
      <c r="AO24" s="16">
        <v>367.75906994000002</v>
      </c>
      <c r="AP24" s="16">
        <v>366.43511142</v>
      </c>
      <c r="AQ24" s="16">
        <v>364.75859466999998</v>
      </c>
      <c r="AR24" s="16">
        <v>356.88957565999999</v>
      </c>
      <c r="AS24" s="16">
        <v>351.50296493000002</v>
      </c>
      <c r="AT24" s="16">
        <v>348.54148644999998</v>
      </c>
      <c r="AU24" s="16">
        <v>346.73368625000001</v>
      </c>
      <c r="AV24" s="16">
        <v>347.73183956999998</v>
      </c>
      <c r="AW24" s="16">
        <v>336.58981647000002</v>
      </c>
      <c r="AX24" s="16">
        <v>333.63798170000001</v>
      </c>
      <c r="AY24" s="16">
        <v>335.14102824999998</v>
      </c>
      <c r="AZ24" s="16">
        <v>327.16279806</v>
      </c>
      <c r="BA24" s="16">
        <v>333.14367363000002</v>
      </c>
      <c r="BB24" s="16">
        <v>333.23916577</v>
      </c>
      <c r="BC24" s="16">
        <v>332.48939204999999</v>
      </c>
      <c r="BD24" s="16">
        <v>336.29173722000002</v>
      </c>
      <c r="BE24" s="16">
        <v>345.73029964</v>
      </c>
      <c r="BF24" s="16">
        <v>349.21230351000003</v>
      </c>
      <c r="BG24" s="16">
        <v>350.35652048999998</v>
      </c>
      <c r="BH24" s="16">
        <v>350.55003111000002</v>
      </c>
      <c r="BI24" s="16">
        <v>346.93897930999998</v>
      </c>
      <c r="BJ24" s="16">
        <v>332.52474629</v>
      </c>
      <c r="BK24" s="16">
        <v>325.01601061999997</v>
      </c>
      <c r="BL24" s="16">
        <v>330.05991607999999</v>
      </c>
      <c r="BM24" s="16">
        <v>305.68246445</v>
      </c>
      <c r="BN24" s="16">
        <v>305.61977593</v>
      </c>
      <c r="BO24" s="16">
        <v>303.85150133000002</v>
      </c>
      <c r="BP24" s="16">
        <v>309.75925361999998</v>
      </c>
      <c r="BQ24" s="16">
        <v>301.79104668999997</v>
      </c>
      <c r="BR24" s="16">
        <v>293.9190413</v>
      </c>
      <c r="BS24" s="16">
        <v>294.87916145000003</v>
      </c>
      <c r="BT24" s="16">
        <v>291.27285793999999</v>
      </c>
      <c r="BU24" s="16">
        <v>294.66561696999997</v>
      </c>
      <c r="BV24" s="16">
        <v>298.73825360000001</v>
      </c>
      <c r="BW24" s="16">
        <v>296.19617823999999</v>
      </c>
      <c r="BX24" s="16">
        <v>305.19346388999998</v>
      </c>
      <c r="BY24" s="16">
        <v>324.16245595999999</v>
      </c>
      <c r="BZ24" s="16">
        <v>323.68329046000002</v>
      </c>
      <c r="CA24" s="16">
        <v>324.23387446999999</v>
      </c>
      <c r="CB24" s="16">
        <v>324.86905818999998</v>
      </c>
      <c r="CC24" s="16">
        <v>327.19629938000003</v>
      </c>
      <c r="CD24" s="16">
        <v>334.19161499000001</v>
      </c>
      <c r="CE24" s="16">
        <v>335.39042534999999</v>
      </c>
      <c r="CF24" s="16">
        <v>344.02389011000002</v>
      </c>
      <c r="CG24" s="16">
        <v>351.01039248000001</v>
      </c>
      <c r="CH24" s="16">
        <v>350.57399566999999</v>
      </c>
      <c r="CI24" s="16">
        <v>364.07327723999998</v>
      </c>
      <c r="CJ24" s="16">
        <v>359.62731986</v>
      </c>
      <c r="CK24" s="16">
        <v>355.97885324999999</v>
      </c>
    </row>
    <row r="25" spans="1:90" x14ac:dyDescent="0.25">
      <c r="A25" t="s">
        <v>109</v>
      </c>
      <c r="B25" t="s">
        <v>111</v>
      </c>
      <c r="C25" t="s">
        <v>150</v>
      </c>
      <c r="D25" t="s">
        <v>151</v>
      </c>
      <c r="E25" s="16">
        <v>6409.7708232699997</v>
      </c>
      <c r="F25" s="16">
        <v>6442.7884384500003</v>
      </c>
      <c r="G25" s="16">
        <v>6464.7869481500002</v>
      </c>
      <c r="H25" s="16">
        <v>6512.5815743100002</v>
      </c>
      <c r="I25" s="16">
        <v>6551.5037528599996</v>
      </c>
      <c r="J25" s="16">
        <v>6599.8248196699997</v>
      </c>
      <c r="K25" s="16">
        <v>6619.2968444400003</v>
      </c>
      <c r="L25" s="16">
        <v>6694.2943455699997</v>
      </c>
      <c r="M25" s="16">
        <v>6733.2536982399997</v>
      </c>
      <c r="N25" s="16">
        <v>6693.2710816899998</v>
      </c>
      <c r="O25" s="16">
        <v>6744.59077497</v>
      </c>
      <c r="P25" s="16">
        <v>6855.87316113</v>
      </c>
      <c r="Q25" s="16">
        <v>7617.3485067499996</v>
      </c>
      <c r="R25" s="16">
        <v>7588.4966606199996</v>
      </c>
      <c r="S25" s="16">
        <v>7587.5129949399998</v>
      </c>
      <c r="T25" s="16">
        <v>7551.1886270599998</v>
      </c>
      <c r="U25" s="16">
        <v>7636.5639195100002</v>
      </c>
      <c r="V25" s="16">
        <v>7670.6559022299998</v>
      </c>
      <c r="W25" s="16">
        <v>7738.2911366500002</v>
      </c>
      <c r="X25" s="16">
        <v>7831.1852178400004</v>
      </c>
      <c r="Y25" s="16">
        <v>7812.0054624599998</v>
      </c>
      <c r="Z25" s="16">
        <v>7909.9395719699996</v>
      </c>
      <c r="AA25" s="16">
        <v>7967.0146587999998</v>
      </c>
      <c r="AB25" s="16">
        <v>7984.3444115399998</v>
      </c>
      <c r="AC25" s="16">
        <v>7813.9013066500002</v>
      </c>
      <c r="AD25" s="16">
        <v>7860.7008217800003</v>
      </c>
      <c r="AE25" s="16">
        <v>7912.8459055599997</v>
      </c>
      <c r="AF25" s="16">
        <v>8014.5540943200003</v>
      </c>
      <c r="AG25" s="16">
        <v>8102.3990393699996</v>
      </c>
      <c r="AH25" s="16">
        <v>8168.1362892400002</v>
      </c>
      <c r="AI25" s="16">
        <v>8177.9994759600004</v>
      </c>
      <c r="AJ25" s="16">
        <v>8217.6259664999998</v>
      </c>
      <c r="AK25" s="16">
        <v>8303.2398259599995</v>
      </c>
      <c r="AL25" s="16">
        <v>8393.8694646799995</v>
      </c>
      <c r="AM25" s="16">
        <v>8526.8773586099996</v>
      </c>
      <c r="AN25" s="16">
        <v>8662.0374501999995</v>
      </c>
      <c r="AO25" s="16">
        <v>8982.4398260100006</v>
      </c>
      <c r="AP25" s="16">
        <v>8946.4246857500002</v>
      </c>
      <c r="AQ25" s="16">
        <v>8920.6185373999997</v>
      </c>
      <c r="AR25" s="16">
        <v>8972.6392272699995</v>
      </c>
      <c r="AS25" s="16">
        <v>8930.5571695599992</v>
      </c>
      <c r="AT25" s="16">
        <v>9041.4225878699999</v>
      </c>
      <c r="AU25" s="16">
        <v>9191.5575069000006</v>
      </c>
      <c r="AV25" s="16">
        <v>9243.3922445799999</v>
      </c>
      <c r="AW25" s="16">
        <v>9280.61428609</v>
      </c>
      <c r="AX25" s="16">
        <v>9356.0642898999995</v>
      </c>
      <c r="AY25" s="16">
        <v>9355.2342371800005</v>
      </c>
      <c r="AZ25" s="16">
        <v>9355.5642346700006</v>
      </c>
      <c r="BA25" s="16">
        <v>8970.3652621500005</v>
      </c>
      <c r="BB25" s="16">
        <v>8988.3853711800002</v>
      </c>
      <c r="BC25" s="16">
        <v>9032.3334676899995</v>
      </c>
      <c r="BD25" s="16">
        <v>9019.5567192199996</v>
      </c>
      <c r="BE25" s="16">
        <v>9124.6268644200009</v>
      </c>
      <c r="BF25" s="16">
        <v>9129.0497065100008</v>
      </c>
      <c r="BG25" s="16">
        <v>9169.5079001199992</v>
      </c>
      <c r="BH25" s="16">
        <v>9046.6149543299998</v>
      </c>
      <c r="BI25" s="16">
        <v>9035.0747171200001</v>
      </c>
      <c r="BJ25" s="16">
        <v>8944.3095077399994</v>
      </c>
      <c r="BK25" s="16">
        <v>9081.0518142000001</v>
      </c>
      <c r="BL25" s="16">
        <v>9036.8947632700001</v>
      </c>
      <c r="BM25" s="16">
        <v>9075.8283491300008</v>
      </c>
      <c r="BN25" s="16">
        <v>9095.4901267900004</v>
      </c>
      <c r="BO25" s="16">
        <v>9059.2586449699993</v>
      </c>
      <c r="BP25" s="16">
        <v>9019.6408774400006</v>
      </c>
      <c r="BQ25" s="16">
        <v>8908.1511966300004</v>
      </c>
      <c r="BR25" s="16">
        <v>8900.6706323899998</v>
      </c>
      <c r="BS25" s="16">
        <v>8917.3569719400002</v>
      </c>
      <c r="BT25" s="16">
        <v>9005.7694471199993</v>
      </c>
      <c r="BU25" s="16">
        <v>8987.3826644399996</v>
      </c>
      <c r="BV25" s="16">
        <v>8952.73510824</v>
      </c>
      <c r="BW25" s="16">
        <v>8957.5006519800008</v>
      </c>
      <c r="BX25" s="16">
        <v>8829.3754714900006</v>
      </c>
      <c r="BY25" s="16">
        <v>9542.3637462000006</v>
      </c>
      <c r="BZ25" s="16">
        <v>9501.2123418699994</v>
      </c>
      <c r="CA25" s="16">
        <v>9473.4212329399998</v>
      </c>
      <c r="CB25" s="16">
        <v>9531.2032524599999</v>
      </c>
      <c r="CC25" s="16">
        <v>9599.4898035099995</v>
      </c>
      <c r="CD25" s="16">
        <v>9588.1043071099994</v>
      </c>
      <c r="CE25" s="16">
        <v>9496.3333875000008</v>
      </c>
      <c r="CF25" s="16">
        <v>9500.7430104199993</v>
      </c>
      <c r="CG25" s="16">
        <v>9603.8987053799992</v>
      </c>
      <c r="CH25" s="16">
        <v>9658.4204356900009</v>
      </c>
      <c r="CI25" s="16">
        <v>9524.35514917</v>
      </c>
      <c r="CJ25" s="16">
        <v>9615.4881480099993</v>
      </c>
      <c r="CK25" s="16">
        <v>9470.8911461499993</v>
      </c>
    </row>
    <row r="26" spans="1:90" x14ac:dyDescent="0.25">
      <c r="A26" t="s">
        <v>107</v>
      </c>
      <c r="B26" t="s">
        <v>108</v>
      </c>
      <c r="C26" t="s">
        <v>152</v>
      </c>
      <c r="D26" t="s">
        <v>108</v>
      </c>
      <c r="E26" s="16">
        <v>3666.86787508</v>
      </c>
      <c r="F26" s="16">
        <v>3692.4862384799999</v>
      </c>
      <c r="G26" s="16">
        <v>3703.29493095</v>
      </c>
      <c r="H26" s="16">
        <v>3674.5473392600002</v>
      </c>
      <c r="I26" s="16">
        <v>3625.2908068400002</v>
      </c>
      <c r="J26" s="16">
        <v>3605.2526946799999</v>
      </c>
      <c r="K26" s="16">
        <v>3535.1262427500001</v>
      </c>
      <c r="L26" s="16">
        <v>3591.7138039400002</v>
      </c>
      <c r="M26" s="16">
        <v>3598.99272324</v>
      </c>
      <c r="N26" s="16">
        <v>3546.8555557599998</v>
      </c>
      <c r="O26" s="16">
        <v>3578.9432022999999</v>
      </c>
      <c r="P26" s="16">
        <v>3623.6708105900002</v>
      </c>
      <c r="Q26" s="16">
        <v>3363.2385221999998</v>
      </c>
      <c r="R26" s="16">
        <v>3355.93736558</v>
      </c>
      <c r="S26" s="16">
        <v>3365.5286174500002</v>
      </c>
      <c r="T26" s="16">
        <v>3408.0639799199998</v>
      </c>
      <c r="U26" s="16">
        <v>3478.1726000799999</v>
      </c>
      <c r="V26" s="16">
        <v>3459.7260866199999</v>
      </c>
      <c r="W26" s="16">
        <v>3531.51876447</v>
      </c>
      <c r="X26" s="16">
        <v>3489.2797787700001</v>
      </c>
      <c r="Y26" s="16">
        <v>3438.7523290200002</v>
      </c>
      <c r="Z26" s="16">
        <v>3491.2886666499999</v>
      </c>
      <c r="AA26" s="16">
        <v>3574.8305814099999</v>
      </c>
      <c r="AB26" s="16">
        <v>3676.7560290299998</v>
      </c>
      <c r="AC26" s="16">
        <v>3866.27145999</v>
      </c>
      <c r="AD26" s="16">
        <v>3880.5890095200002</v>
      </c>
      <c r="AE26" s="16">
        <v>3879.6499154600001</v>
      </c>
      <c r="AF26" s="16">
        <v>3883.2388380699999</v>
      </c>
      <c r="AG26" s="16">
        <v>3804.77697442</v>
      </c>
      <c r="AH26" s="16">
        <v>3834.5672123099998</v>
      </c>
      <c r="AI26" s="16">
        <v>3889.2812697600002</v>
      </c>
      <c r="AJ26" s="16">
        <v>3978.3594881899999</v>
      </c>
      <c r="AK26" s="16">
        <v>3997.8349849599999</v>
      </c>
      <c r="AL26" s="16">
        <v>4090.3588236800001</v>
      </c>
      <c r="AM26" s="16">
        <v>4099.3468596900002</v>
      </c>
      <c r="AN26" s="16">
        <v>4032.85159557</v>
      </c>
      <c r="AO26" s="16">
        <v>4126.9101188300001</v>
      </c>
      <c r="AP26" s="16">
        <v>4107.22376153</v>
      </c>
      <c r="AQ26" s="16">
        <v>4111.8757530100002</v>
      </c>
      <c r="AR26" s="16">
        <v>4082.9735863800001</v>
      </c>
      <c r="AS26" s="16">
        <v>4106.3534386600004</v>
      </c>
      <c r="AT26" s="16">
        <v>4075.16532345</v>
      </c>
      <c r="AU26" s="16">
        <v>4018.6999188599998</v>
      </c>
      <c r="AV26" s="16">
        <v>3995.2674468199998</v>
      </c>
      <c r="AW26" s="16">
        <v>4041.7020824000001</v>
      </c>
      <c r="AX26" s="16">
        <v>4078.3155817100001</v>
      </c>
      <c r="AY26" s="16">
        <v>4036.0740622799999</v>
      </c>
      <c r="AZ26" s="16">
        <v>4070.88296481</v>
      </c>
      <c r="BA26" s="16">
        <v>4034.5051868599999</v>
      </c>
      <c r="BB26" s="16">
        <v>4020.9833791699998</v>
      </c>
      <c r="BC26" s="16">
        <v>4005.7163747300001</v>
      </c>
      <c r="BD26" s="16">
        <v>4033.9739177500001</v>
      </c>
      <c r="BE26" s="16">
        <v>4026.7241799200001</v>
      </c>
      <c r="BF26" s="16">
        <v>4031.1589286499998</v>
      </c>
      <c r="BG26" s="16">
        <v>4119.7714928400001</v>
      </c>
      <c r="BH26" s="16">
        <v>4198.7648559700001</v>
      </c>
      <c r="BI26" s="16">
        <v>4155.4554581599996</v>
      </c>
      <c r="BJ26" s="16">
        <v>4015.20112943</v>
      </c>
      <c r="BK26" s="16">
        <v>4004.6022439100002</v>
      </c>
      <c r="BL26" s="16">
        <v>3933.2611319299999</v>
      </c>
      <c r="BM26" s="16">
        <v>4028.6425387300001</v>
      </c>
      <c r="BN26" s="16">
        <v>4032.1164979300002</v>
      </c>
      <c r="BO26" s="16">
        <v>4033.4014530200002</v>
      </c>
      <c r="BP26" s="16">
        <v>4008.7022910400001</v>
      </c>
      <c r="BQ26" s="16">
        <v>4041.1705170999999</v>
      </c>
      <c r="BR26" s="16">
        <v>4073.5147168600001</v>
      </c>
      <c r="BS26" s="16">
        <v>3943.5394359799998</v>
      </c>
      <c r="BT26" s="16">
        <v>3823.6575804099998</v>
      </c>
      <c r="BU26" s="16">
        <v>3836.3826368</v>
      </c>
      <c r="BV26" s="16">
        <v>3949.6985415099998</v>
      </c>
      <c r="BW26" s="16">
        <v>3975.8619159499999</v>
      </c>
      <c r="BX26" s="16">
        <v>4026.1864486499999</v>
      </c>
      <c r="BY26" s="16">
        <v>4347.7490818300003</v>
      </c>
      <c r="BZ26" s="16">
        <v>4367.3090267600001</v>
      </c>
      <c r="CA26" s="16">
        <v>4364.9197033999999</v>
      </c>
      <c r="CB26" s="16">
        <v>4424.8303826600004</v>
      </c>
      <c r="CC26" s="16">
        <v>4480.3198198099999</v>
      </c>
      <c r="CD26" s="16">
        <v>4452.1097950800004</v>
      </c>
      <c r="CE26" s="16">
        <v>4594.1372238200001</v>
      </c>
      <c r="CF26" s="16">
        <v>4642.2214733199999</v>
      </c>
      <c r="CG26" s="16">
        <v>4728.65716522</v>
      </c>
      <c r="CH26" s="16">
        <v>4667.0265868099996</v>
      </c>
      <c r="CI26" s="16">
        <v>4791.0680239900003</v>
      </c>
      <c r="CJ26" s="16">
        <v>4781.0341578199996</v>
      </c>
      <c r="CK26" s="16">
        <v>4759.5771704999997</v>
      </c>
    </row>
    <row r="27" spans="1:90" x14ac:dyDescent="0.25">
      <c r="A27" t="s">
        <v>119</v>
      </c>
      <c r="B27" t="s">
        <v>120</v>
      </c>
      <c r="C27" t="s">
        <v>153</v>
      </c>
      <c r="D27" t="s">
        <v>154</v>
      </c>
      <c r="E27" s="16">
        <v>345.83442026</v>
      </c>
      <c r="F27" s="16">
        <v>347.38812890999998</v>
      </c>
      <c r="G27" s="16">
        <v>345.24250854000002</v>
      </c>
      <c r="H27" s="16">
        <v>342.17162185000001</v>
      </c>
      <c r="I27" s="16">
        <v>340.94823716000002</v>
      </c>
      <c r="J27" s="16">
        <v>342.66382214999999</v>
      </c>
      <c r="K27" s="16">
        <v>341.90730632999998</v>
      </c>
      <c r="L27" s="16">
        <v>339.13677983000002</v>
      </c>
      <c r="M27" s="16">
        <v>342.96407190000002</v>
      </c>
      <c r="N27" s="16">
        <v>344.47044717</v>
      </c>
      <c r="O27" s="16">
        <v>344.04425642000001</v>
      </c>
      <c r="P27" s="16">
        <v>349.79608231999998</v>
      </c>
      <c r="Q27" s="16">
        <v>364.54981615000003</v>
      </c>
      <c r="R27" s="16">
        <v>363.64985574999997</v>
      </c>
      <c r="S27" s="16">
        <v>365.64327919999999</v>
      </c>
      <c r="T27" s="16">
        <v>369.92086243</v>
      </c>
      <c r="U27" s="16">
        <v>379.82350167999999</v>
      </c>
      <c r="V27" s="16">
        <v>383.86105084000002</v>
      </c>
      <c r="W27" s="16">
        <v>394.26837334999999</v>
      </c>
      <c r="X27" s="16">
        <v>400.29551480999999</v>
      </c>
      <c r="Y27" s="16">
        <v>402.65743093999998</v>
      </c>
      <c r="Z27" s="16">
        <v>413.86719571999998</v>
      </c>
      <c r="AA27" s="16">
        <v>427.85904427999998</v>
      </c>
      <c r="AB27" s="16">
        <v>438.42700819999999</v>
      </c>
      <c r="AC27" s="16">
        <v>476.65920304999997</v>
      </c>
      <c r="AD27" s="16">
        <v>479.47367258999998</v>
      </c>
      <c r="AE27" s="16">
        <v>489.75791520000001</v>
      </c>
      <c r="AF27" s="16">
        <v>497.84113959000001</v>
      </c>
      <c r="AG27" s="16">
        <v>508.31655007000001</v>
      </c>
      <c r="AH27" s="16">
        <v>526.71726734000003</v>
      </c>
      <c r="AI27" s="16">
        <v>530.66322419999995</v>
      </c>
      <c r="AJ27" s="16">
        <v>549.95689044999995</v>
      </c>
      <c r="AK27" s="16">
        <v>557.03812876999996</v>
      </c>
      <c r="AL27" s="16">
        <v>562.87246398000002</v>
      </c>
      <c r="AM27" s="16">
        <v>569.16563554000004</v>
      </c>
      <c r="AN27" s="16">
        <v>576.96005188000004</v>
      </c>
      <c r="AO27" s="16">
        <v>580.86777737</v>
      </c>
      <c r="AP27" s="16">
        <v>577.69638177000002</v>
      </c>
      <c r="AQ27" s="16">
        <v>569.91389075999996</v>
      </c>
      <c r="AR27" s="16">
        <v>576.75237243000004</v>
      </c>
      <c r="AS27" s="16">
        <v>573.22340397000005</v>
      </c>
      <c r="AT27" s="16">
        <v>564.06414329999996</v>
      </c>
      <c r="AU27" s="16">
        <v>573.01632998000002</v>
      </c>
      <c r="AV27" s="16">
        <v>578.30860210000003</v>
      </c>
      <c r="AW27" s="16">
        <v>576.52742664000004</v>
      </c>
      <c r="AX27" s="16">
        <v>577.88293097999997</v>
      </c>
      <c r="AY27" s="16">
        <v>567.11550048000004</v>
      </c>
      <c r="AZ27" s="16">
        <v>558.07063868</v>
      </c>
      <c r="BA27" s="16">
        <v>532.74266770999998</v>
      </c>
      <c r="BB27" s="16">
        <v>533.44603347999998</v>
      </c>
      <c r="BC27" s="16">
        <v>532.12599389000002</v>
      </c>
      <c r="BD27" s="16">
        <v>527.07478471000002</v>
      </c>
      <c r="BE27" s="16">
        <v>525.94429299000001</v>
      </c>
      <c r="BF27" s="16">
        <v>526.73058505999995</v>
      </c>
      <c r="BG27" s="16">
        <v>525.79009482000004</v>
      </c>
      <c r="BH27" s="16">
        <v>508.08895877999998</v>
      </c>
      <c r="BI27" s="16">
        <v>511.46849596999999</v>
      </c>
      <c r="BJ27" s="16">
        <v>512.72587510999995</v>
      </c>
      <c r="BK27" s="16">
        <v>513.64574002999996</v>
      </c>
      <c r="BL27" s="16">
        <v>518.27395095999998</v>
      </c>
      <c r="BM27" s="16">
        <v>527.28109186999995</v>
      </c>
      <c r="BN27" s="16">
        <v>528.10317264000003</v>
      </c>
      <c r="BO27" s="16">
        <v>532.77128859000004</v>
      </c>
      <c r="BP27" s="16">
        <v>529.34056197999996</v>
      </c>
      <c r="BQ27" s="16">
        <v>536.09557949999999</v>
      </c>
      <c r="BR27" s="16">
        <v>540.28380659000004</v>
      </c>
      <c r="BS27" s="16">
        <v>526.53401782000003</v>
      </c>
      <c r="BT27" s="16">
        <v>522.09547209000004</v>
      </c>
      <c r="BU27" s="16">
        <v>528.07638407000002</v>
      </c>
      <c r="BV27" s="16">
        <v>517.25364009999998</v>
      </c>
      <c r="BW27" s="16">
        <v>525.43956447000005</v>
      </c>
      <c r="BX27" s="16">
        <v>522.88379124999994</v>
      </c>
      <c r="BY27" s="16">
        <v>540.32322524000006</v>
      </c>
      <c r="BZ27" s="16">
        <v>541.96249064000006</v>
      </c>
      <c r="CA27" s="16">
        <v>543.77006996</v>
      </c>
      <c r="CB27" s="16">
        <v>560.55573324</v>
      </c>
      <c r="CC27" s="16">
        <v>556.15351150000004</v>
      </c>
      <c r="CD27" s="16">
        <v>555.59597913000005</v>
      </c>
      <c r="CE27" s="16">
        <v>557.16520381999999</v>
      </c>
      <c r="CF27" s="16">
        <v>560.15857304999997</v>
      </c>
      <c r="CG27" s="16">
        <v>552.00503678999996</v>
      </c>
      <c r="CH27" s="16">
        <v>554.67025006999995</v>
      </c>
      <c r="CI27" s="16">
        <v>552.92588011999999</v>
      </c>
      <c r="CJ27" s="16">
        <v>550.48379641999998</v>
      </c>
      <c r="CK27" s="16">
        <v>527.04915475999996</v>
      </c>
    </row>
    <row r="28" spans="1:90" x14ac:dyDescent="0.25">
      <c r="A28" t="s">
        <v>124</v>
      </c>
      <c r="B28" t="s">
        <v>155</v>
      </c>
      <c r="C28" t="s">
        <v>156</v>
      </c>
      <c r="D28" t="s">
        <v>157</v>
      </c>
      <c r="E28" s="16">
        <v>859.80839163999997</v>
      </c>
      <c r="F28" s="16">
        <v>860.59687050000002</v>
      </c>
      <c r="G28" s="16">
        <v>861.39463775000002</v>
      </c>
      <c r="H28" s="16">
        <v>885.92831174000003</v>
      </c>
      <c r="I28" s="16">
        <v>921.63016259000005</v>
      </c>
      <c r="J28" s="16">
        <v>961.48572091999995</v>
      </c>
      <c r="K28" s="16">
        <v>1002.66732051</v>
      </c>
      <c r="L28" s="16">
        <v>1028.4395404300001</v>
      </c>
      <c r="M28" s="16">
        <v>1044.0675121700001</v>
      </c>
      <c r="N28" s="16">
        <v>1034.0384129199999</v>
      </c>
      <c r="O28" s="16">
        <v>1061.1444422100001</v>
      </c>
      <c r="P28" s="16">
        <v>1068.49627809</v>
      </c>
      <c r="Q28" s="16">
        <v>1055.85969019</v>
      </c>
      <c r="R28" s="16">
        <v>1061.221074</v>
      </c>
      <c r="S28" s="16">
        <v>1061.75378907</v>
      </c>
      <c r="T28" s="16">
        <v>1061.73302668</v>
      </c>
      <c r="U28" s="16">
        <v>1078.3585426899999</v>
      </c>
      <c r="V28" s="16">
        <v>1081.9552025999999</v>
      </c>
      <c r="W28" s="16">
        <v>1101.72973103</v>
      </c>
      <c r="X28" s="16">
        <v>1132.35417409</v>
      </c>
      <c r="Y28" s="16">
        <v>1143.65222152</v>
      </c>
      <c r="Z28" s="16">
        <v>1156.2765892</v>
      </c>
      <c r="AA28" s="16">
        <v>1154.43306796</v>
      </c>
      <c r="AB28" s="16">
        <v>1143.15802321</v>
      </c>
      <c r="AC28" s="16">
        <v>1149.1307380000001</v>
      </c>
      <c r="AD28" s="16">
        <v>1143.7636624500001</v>
      </c>
      <c r="AE28" s="16">
        <v>1155.2299050399999</v>
      </c>
      <c r="AF28" s="16">
        <v>1163.1288196999999</v>
      </c>
      <c r="AG28" s="16">
        <v>1155.32761768</v>
      </c>
      <c r="AH28" s="16">
        <v>1204.30379509</v>
      </c>
      <c r="AI28" s="16">
        <v>1197.6044359299999</v>
      </c>
      <c r="AJ28" s="16">
        <v>1179.2527958600001</v>
      </c>
      <c r="AK28" s="16">
        <v>1168.8988308800001</v>
      </c>
      <c r="AL28" s="16">
        <v>1186.97332585</v>
      </c>
      <c r="AM28" s="16">
        <v>1209.79754536</v>
      </c>
      <c r="AN28" s="16">
        <v>1234.87908894</v>
      </c>
      <c r="AO28" s="16">
        <v>1240.20796984</v>
      </c>
      <c r="AP28" s="16">
        <v>1239.3437088600001</v>
      </c>
      <c r="AQ28" s="16">
        <v>1217.9376877899999</v>
      </c>
      <c r="AR28" s="16">
        <v>1200.64294483</v>
      </c>
      <c r="AS28" s="16">
        <v>1174.43774237</v>
      </c>
      <c r="AT28" s="16">
        <v>1088.4467225599999</v>
      </c>
      <c r="AU28" s="16">
        <v>1052.3766938199999</v>
      </c>
      <c r="AV28" s="16">
        <v>1030.70793192</v>
      </c>
      <c r="AW28" s="16">
        <v>1011.43780985</v>
      </c>
      <c r="AX28" s="16">
        <v>987.08806396</v>
      </c>
      <c r="AY28" s="16">
        <v>926.49991252999996</v>
      </c>
      <c r="AZ28" s="16">
        <v>898.61352562000002</v>
      </c>
      <c r="BA28" s="16">
        <v>892.94282475</v>
      </c>
      <c r="BB28" s="16">
        <v>883.95087501</v>
      </c>
      <c r="BC28" s="16">
        <v>888.74293296999997</v>
      </c>
      <c r="BD28" s="16">
        <v>882.53198642999996</v>
      </c>
      <c r="BE28" s="16">
        <v>891.59061917999998</v>
      </c>
      <c r="BF28" s="16">
        <v>891.03788410000004</v>
      </c>
      <c r="BG28" s="16">
        <v>893.74302083999999</v>
      </c>
      <c r="BH28" s="16">
        <v>988.27005128999997</v>
      </c>
      <c r="BI28" s="16">
        <v>1121.1372795</v>
      </c>
      <c r="BJ28" s="16">
        <v>1157.300714</v>
      </c>
      <c r="BK28" s="16">
        <v>1166.3860173600001</v>
      </c>
      <c r="BL28" s="16">
        <v>1163.09442709</v>
      </c>
      <c r="BM28" s="16">
        <v>1136.5328194000001</v>
      </c>
      <c r="BN28" s="16">
        <v>1136.64738554</v>
      </c>
      <c r="BO28" s="16">
        <v>1132.8420438600001</v>
      </c>
      <c r="BP28" s="16">
        <v>1155.8967393999999</v>
      </c>
      <c r="BQ28" s="16">
        <v>1145.0765212900001</v>
      </c>
      <c r="BR28" s="16">
        <v>1152.7153992999999</v>
      </c>
      <c r="BS28" s="16">
        <v>1151.8799024800001</v>
      </c>
      <c r="BT28" s="16">
        <v>1045.1760867400001</v>
      </c>
      <c r="BU28" s="16">
        <v>923.91739299999995</v>
      </c>
      <c r="BV28" s="16">
        <v>889.47322813999995</v>
      </c>
      <c r="BW28" s="16">
        <v>900.88504537999995</v>
      </c>
      <c r="BX28" s="16">
        <v>905.43455828000003</v>
      </c>
      <c r="BY28" s="16">
        <v>917.21972957000003</v>
      </c>
      <c r="BZ28" s="16">
        <v>921.12273615000004</v>
      </c>
      <c r="CA28" s="16">
        <v>922.05473949999998</v>
      </c>
      <c r="CB28" s="16">
        <v>927.52296351999996</v>
      </c>
      <c r="CC28" s="16">
        <v>947.29501101000005</v>
      </c>
      <c r="CD28" s="16">
        <v>961.87605250000001</v>
      </c>
      <c r="CE28" s="16">
        <v>966.60136733000002</v>
      </c>
      <c r="CF28" s="16">
        <v>977.33779948999995</v>
      </c>
      <c r="CG28" s="16">
        <v>986.68377843999997</v>
      </c>
      <c r="CH28" s="16">
        <v>991.20261061999997</v>
      </c>
      <c r="CI28" s="16">
        <v>1010.03668459</v>
      </c>
      <c r="CJ28" s="16">
        <v>1023.10325905</v>
      </c>
      <c r="CK28" s="16">
        <v>1024.58786128</v>
      </c>
    </row>
    <row r="29" spans="1:90" x14ac:dyDescent="0.25">
      <c r="A29" s="18" t="s">
        <v>124</v>
      </c>
      <c r="B29" s="18" t="s">
        <v>155</v>
      </c>
      <c r="C29" s="18" t="s">
        <v>158</v>
      </c>
      <c r="D29" s="18" t="s">
        <v>159</v>
      </c>
      <c r="E29" s="18">
        <v>466.31021719</v>
      </c>
      <c r="F29" s="18">
        <v>468.11082606999997</v>
      </c>
      <c r="G29" s="18">
        <v>471.57463457</v>
      </c>
      <c r="H29" s="18">
        <v>479.97708361999997</v>
      </c>
      <c r="I29" s="18">
        <v>497.77561427000001</v>
      </c>
      <c r="J29" s="18">
        <v>516.60424860000001</v>
      </c>
      <c r="K29" s="18">
        <v>530.50954437999997</v>
      </c>
      <c r="L29" s="18">
        <v>546.30324906999999</v>
      </c>
      <c r="M29" s="18">
        <v>563.11584233999997</v>
      </c>
      <c r="N29" s="18">
        <v>564.53705032000005</v>
      </c>
      <c r="O29" s="18">
        <v>569.59710734999999</v>
      </c>
      <c r="P29" s="18">
        <v>571.28351486999998</v>
      </c>
      <c r="Q29" s="18">
        <v>591.70907868999996</v>
      </c>
      <c r="R29" s="18">
        <v>590.77393989999996</v>
      </c>
      <c r="S29" s="18">
        <v>591.50677968000002</v>
      </c>
      <c r="T29" s="18">
        <v>593.70750067999995</v>
      </c>
      <c r="U29" s="18">
        <v>607.36844338000003</v>
      </c>
      <c r="V29" s="18">
        <v>618.22638918999996</v>
      </c>
      <c r="W29" s="18">
        <v>631.94593214999998</v>
      </c>
      <c r="X29" s="18">
        <v>651.01270761000001</v>
      </c>
      <c r="Y29" s="18">
        <v>675.23629570000003</v>
      </c>
      <c r="Z29" s="18">
        <v>699.55293302999996</v>
      </c>
      <c r="AA29" s="18">
        <v>714.17911565999998</v>
      </c>
      <c r="AB29" s="18">
        <v>731.08621919999996</v>
      </c>
      <c r="AC29" s="18">
        <v>757.51692064999997</v>
      </c>
      <c r="AD29" s="18">
        <v>762.27541940000003</v>
      </c>
      <c r="AE29" s="18">
        <v>775.18505675999995</v>
      </c>
      <c r="AF29" s="18">
        <v>789.86731631999999</v>
      </c>
      <c r="AG29" s="18">
        <v>791.47030551</v>
      </c>
      <c r="AH29" s="18">
        <v>804.34847721999995</v>
      </c>
      <c r="AI29" s="18">
        <v>804.02229531</v>
      </c>
      <c r="AJ29" s="18">
        <v>786.00610605999998</v>
      </c>
      <c r="AK29" s="18">
        <v>770.36965236000003</v>
      </c>
      <c r="AL29" s="18">
        <v>779.27629830000001</v>
      </c>
      <c r="AM29" s="18">
        <v>796.96908537000002</v>
      </c>
      <c r="AN29" s="18">
        <v>809.64894905000006</v>
      </c>
      <c r="AO29" s="18">
        <v>828.16195627000002</v>
      </c>
      <c r="AP29" s="18">
        <v>826.69040138000003</v>
      </c>
      <c r="AQ29" s="18">
        <v>817.48182749</v>
      </c>
      <c r="AR29" s="18">
        <v>804.59298348000004</v>
      </c>
      <c r="AS29" s="18">
        <v>789.06309870999996</v>
      </c>
      <c r="AT29" s="18">
        <v>762.08902907000004</v>
      </c>
      <c r="AU29" s="18">
        <v>747.08148197000003</v>
      </c>
      <c r="AV29" s="18">
        <v>748.54815013999996</v>
      </c>
      <c r="AW29" s="18">
        <v>740.41620775000001</v>
      </c>
      <c r="AX29" s="18">
        <v>723.85857505000001</v>
      </c>
      <c r="AY29" s="18">
        <v>706.21555003000003</v>
      </c>
      <c r="AZ29" s="18">
        <v>677.39823461000003</v>
      </c>
      <c r="BA29" s="18">
        <v>652.50191409000001</v>
      </c>
      <c r="BB29" s="18">
        <v>651.01158410000005</v>
      </c>
      <c r="BC29" s="18">
        <v>650.18571037000004</v>
      </c>
      <c r="BD29" s="18">
        <v>643.72669902999996</v>
      </c>
      <c r="BE29" s="18">
        <v>639.49663583999995</v>
      </c>
      <c r="BF29" s="18">
        <v>630.84680993999996</v>
      </c>
      <c r="BG29" s="18">
        <v>629.39870571999995</v>
      </c>
      <c r="BH29" s="18">
        <v>616.66128132999995</v>
      </c>
      <c r="BI29" s="18">
        <v>606.62403186999995</v>
      </c>
      <c r="BJ29" s="18">
        <v>591.01578770000003</v>
      </c>
      <c r="BK29" s="18">
        <v>576.88620714000001</v>
      </c>
      <c r="BL29" s="18">
        <v>576.94004309000002</v>
      </c>
      <c r="BM29" s="18">
        <v>560.09688405999998</v>
      </c>
      <c r="BN29" s="18">
        <v>560.62217539999995</v>
      </c>
      <c r="BO29" s="18">
        <v>556.79113500999995</v>
      </c>
      <c r="BP29" s="18">
        <v>563.35016527000005</v>
      </c>
      <c r="BQ29" s="18">
        <v>567.01196225000001</v>
      </c>
      <c r="BR29" s="18">
        <v>574.57310304999999</v>
      </c>
      <c r="BS29" s="18">
        <v>577.61907094000003</v>
      </c>
      <c r="BT29" s="18">
        <v>580.01102002000005</v>
      </c>
      <c r="BU29" s="18">
        <v>576.97622192999995</v>
      </c>
      <c r="BV29" s="18">
        <v>582.96736936000002</v>
      </c>
      <c r="BW29" s="18">
        <v>587.92586041000004</v>
      </c>
      <c r="BX29" s="18">
        <v>590.12197364999997</v>
      </c>
      <c r="BY29" s="18">
        <v>589.05400115999998</v>
      </c>
      <c r="BZ29" s="18">
        <v>585.95648879999999</v>
      </c>
      <c r="CA29" s="18">
        <v>579.90356177000001</v>
      </c>
      <c r="CB29" s="18">
        <v>566.48386896</v>
      </c>
      <c r="CC29" s="18">
        <v>569.73828518000005</v>
      </c>
      <c r="CD29" s="18">
        <v>577.04065175000005</v>
      </c>
      <c r="CE29" s="18">
        <v>585.38475985000002</v>
      </c>
      <c r="CF29" s="18">
        <v>592.13374433000001</v>
      </c>
      <c r="CG29" s="18">
        <v>607.61841722999998</v>
      </c>
      <c r="CH29" s="18">
        <v>614.04722112000002</v>
      </c>
      <c r="CI29" s="18">
        <v>631.65973807</v>
      </c>
      <c r="CJ29" s="18">
        <v>646.31265864</v>
      </c>
      <c r="CK29" s="18">
        <v>697.93713726999999</v>
      </c>
      <c r="CL29" s="18"/>
    </row>
    <row r="30" spans="1:90" x14ac:dyDescent="0.25">
      <c r="A30" s="17"/>
      <c r="B30" s="17"/>
      <c r="C30" s="17"/>
      <c r="D30" s="17" t="s">
        <v>160</v>
      </c>
      <c r="E30" s="17">
        <v>26386.93743754</v>
      </c>
      <c r="F30" s="17">
        <v>26464.379604260001</v>
      </c>
      <c r="G30" s="17">
        <v>26483.742277329999</v>
      </c>
      <c r="H30" s="17">
        <v>26627.14109098</v>
      </c>
      <c r="I30" s="17">
        <v>26650.510526769998</v>
      </c>
      <c r="J30" s="17">
        <v>26733.180681379999</v>
      </c>
      <c r="K30" s="17">
        <v>26782.72614191</v>
      </c>
      <c r="L30" s="17">
        <v>27065.909435590002</v>
      </c>
      <c r="M30" s="17">
        <v>27332.391843959998</v>
      </c>
      <c r="N30" s="17">
        <v>27283.960431480002</v>
      </c>
      <c r="O30" s="17">
        <v>27519.52974613</v>
      </c>
      <c r="P30" s="17">
        <v>27709.575733379999</v>
      </c>
      <c r="Q30" s="17">
        <v>29032.291576750002</v>
      </c>
      <c r="R30" s="17">
        <v>28996.7516234</v>
      </c>
      <c r="S30" s="17">
        <v>29081.093108450001</v>
      </c>
      <c r="T30" s="17">
        <v>29008.900843849999</v>
      </c>
      <c r="U30" s="17">
        <v>29350.82318824</v>
      </c>
      <c r="V30" s="17">
        <v>29495.156407099999</v>
      </c>
      <c r="W30" s="17">
        <v>29682.539987280001</v>
      </c>
      <c r="X30" s="17">
        <v>29890.84393254</v>
      </c>
      <c r="Y30" s="17">
        <v>29854.276531480002</v>
      </c>
      <c r="Z30" s="17">
        <v>30150.487956180001</v>
      </c>
      <c r="AA30" s="17">
        <v>30488.48552405</v>
      </c>
      <c r="AB30" s="17">
        <v>30542.62112068</v>
      </c>
      <c r="AC30" s="17">
        <v>30618.914197490001</v>
      </c>
      <c r="AD30" s="17">
        <v>30676.345328449999</v>
      </c>
      <c r="AE30" s="17">
        <v>30884.189221950001</v>
      </c>
      <c r="AF30" s="17">
        <v>31059.555942430001</v>
      </c>
      <c r="AG30" s="17">
        <v>31053.18357198</v>
      </c>
      <c r="AH30" s="17">
        <v>31276.36443152</v>
      </c>
      <c r="AI30" s="17">
        <v>31380.29045968</v>
      </c>
      <c r="AJ30" s="17">
        <v>31644.084207870001</v>
      </c>
      <c r="AK30" s="17">
        <v>31793.517597919999</v>
      </c>
      <c r="AL30" s="17">
        <v>32232.022157449999</v>
      </c>
      <c r="AM30" s="17">
        <v>32390.85870303</v>
      </c>
      <c r="AN30" s="17">
        <v>32685.978796470001</v>
      </c>
      <c r="AO30" s="17">
        <v>32322.99476809</v>
      </c>
      <c r="AP30" s="17">
        <v>32224.298618829998</v>
      </c>
      <c r="AQ30" s="17">
        <v>32010.717292320001</v>
      </c>
      <c r="AR30" s="17">
        <v>32110.282256099999</v>
      </c>
      <c r="AS30" s="17">
        <v>32064.007290090001</v>
      </c>
      <c r="AT30" s="17">
        <v>32075.47587264</v>
      </c>
      <c r="AU30" s="17">
        <v>32528.288982530001</v>
      </c>
      <c r="AV30" s="17">
        <v>32619.549056740001</v>
      </c>
      <c r="AW30" s="17">
        <v>32730.90327504</v>
      </c>
      <c r="AX30" s="17">
        <v>32911.935859069999</v>
      </c>
      <c r="AY30" s="17">
        <v>32890.656528430001</v>
      </c>
      <c r="AZ30" s="17">
        <v>33063.548319729998</v>
      </c>
      <c r="BA30" s="17">
        <v>33196.853379350003</v>
      </c>
      <c r="BB30" s="17">
        <v>33234.967684379997</v>
      </c>
      <c r="BC30" s="17">
        <v>33365.873966239997</v>
      </c>
      <c r="BD30" s="17">
        <v>33571.109537290002</v>
      </c>
      <c r="BE30" s="17">
        <v>33836.435543239997</v>
      </c>
      <c r="BF30" s="17">
        <v>33958.944079530003</v>
      </c>
      <c r="BG30" s="17">
        <v>34032.947130300003</v>
      </c>
      <c r="BH30" s="17">
        <v>33993.724174119998</v>
      </c>
      <c r="BI30" s="17">
        <v>34267.406890619997</v>
      </c>
      <c r="BJ30" s="17">
        <v>34159.270401740003</v>
      </c>
      <c r="BK30" s="17">
        <v>34271.68838259</v>
      </c>
      <c r="BL30" s="17">
        <v>34238.305793369997</v>
      </c>
      <c r="BM30" s="17">
        <v>34873.314015770004</v>
      </c>
      <c r="BN30" s="17">
        <v>34884.215650110003</v>
      </c>
      <c r="BO30" s="17">
        <v>34843.5047462</v>
      </c>
      <c r="BP30" s="17">
        <v>34676.465613100001</v>
      </c>
      <c r="BQ30" s="17">
        <v>34484.689993690001</v>
      </c>
      <c r="BR30" s="17">
        <v>34709.930821440001</v>
      </c>
      <c r="BS30" s="17">
        <v>34505.157510769997</v>
      </c>
      <c r="BT30" s="17">
        <v>34236.744487960001</v>
      </c>
      <c r="BU30" s="17">
        <v>34176.169524290002</v>
      </c>
      <c r="BV30" s="17">
        <v>34091.568566870003</v>
      </c>
      <c r="BW30" s="17">
        <v>34132.390193749998</v>
      </c>
      <c r="BX30" s="17">
        <v>34023.116456279997</v>
      </c>
      <c r="BY30" s="17">
        <v>35570.587894210003</v>
      </c>
      <c r="BZ30" s="17">
        <v>35557.919546730001</v>
      </c>
      <c r="CA30" s="17">
        <v>35547.190423120002</v>
      </c>
      <c r="CB30" s="17">
        <v>35730.90565321</v>
      </c>
      <c r="CC30" s="17">
        <v>35934.581014310003</v>
      </c>
      <c r="CD30" s="17">
        <v>35720.313197750002</v>
      </c>
      <c r="CE30" s="17">
        <v>35686.388691430002</v>
      </c>
      <c r="CF30" s="17">
        <v>35804.334270259998</v>
      </c>
      <c r="CG30" s="17">
        <v>35996.825100920003</v>
      </c>
      <c r="CH30" s="17">
        <v>35968.302569369996</v>
      </c>
      <c r="CI30" s="17">
        <v>36168.720103619999</v>
      </c>
      <c r="CJ30" s="17">
        <v>36217.124124610003</v>
      </c>
      <c r="CK30" s="17">
        <v>35715.270460619999</v>
      </c>
      <c r="CL30" s="17"/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30"/>
  <sheetViews>
    <sheetView showGridLines="0" workbookViewId="0">
      <pane xSplit="4" topLeftCell="E1" activePane="topRight" state="frozen"/>
      <selection pane="topRight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0" x14ac:dyDescent="0.25">
      <c r="A1" s="2" t="str">
        <f>HYPERLINK("#'Sumário'!B1", "Sumário")</f>
        <v>Sumário</v>
      </c>
    </row>
    <row r="2" spans="1:90" x14ac:dyDescent="0.25">
      <c r="A2" s="1" t="s">
        <v>166</v>
      </c>
    </row>
    <row r="3" spans="1:90" x14ac:dyDescent="0.25">
      <c r="A3" s="1" t="s">
        <v>5</v>
      </c>
    </row>
    <row r="4" spans="1:90" x14ac:dyDescent="0.25">
      <c r="A4" s="1" t="s">
        <v>162</v>
      </c>
    </row>
    <row r="6" spans="1:90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 t="s">
        <v>97</v>
      </c>
      <c r="CC6" s="4" t="s">
        <v>98</v>
      </c>
      <c r="CD6" s="4" t="s">
        <v>99</v>
      </c>
      <c r="CE6" s="4" t="s">
        <v>100</v>
      </c>
      <c r="CF6" s="4" t="s">
        <v>101</v>
      </c>
      <c r="CG6" s="4" t="s">
        <v>102</v>
      </c>
      <c r="CH6" s="4" t="s">
        <v>103</v>
      </c>
      <c r="CI6" s="4" t="s">
        <v>104</v>
      </c>
      <c r="CJ6" s="4" t="s">
        <v>105</v>
      </c>
      <c r="CK6" s="4" t="s">
        <v>106</v>
      </c>
      <c r="CL6" s="4"/>
    </row>
    <row r="7" spans="1:90" x14ac:dyDescent="0.25">
      <c r="A7" t="s">
        <v>107</v>
      </c>
      <c r="B7" t="s">
        <v>108</v>
      </c>
      <c r="C7" t="s">
        <v>109</v>
      </c>
      <c r="D7" t="s">
        <v>110</v>
      </c>
      <c r="E7" s="19">
        <v>1123.20171052762</v>
      </c>
      <c r="F7" s="19">
        <v>1131.1083407952499</v>
      </c>
      <c r="G7" s="19">
        <v>1141.5907047630001</v>
      </c>
      <c r="H7" s="19">
        <v>1155.4346600450599</v>
      </c>
      <c r="I7" s="19">
        <v>1155.87831747262</v>
      </c>
      <c r="J7" s="19">
        <v>1150.0307580418</v>
      </c>
      <c r="K7" s="19">
        <v>1232.83338975828</v>
      </c>
      <c r="L7" s="19">
        <v>1281.3272293499399</v>
      </c>
      <c r="M7" s="19">
        <v>1304.4297315741201</v>
      </c>
      <c r="N7" s="19">
        <v>1334.4671569152499</v>
      </c>
      <c r="O7" s="19">
        <v>1339.80129254334</v>
      </c>
      <c r="P7" s="19">
        <v>1327.39425990987</v>
      </c>
      <c r="Q7" s="19">
        <v>1351.6434345642999</v>
      </c>
      <c r="R7" s="19">
        <v>1361.46780695706</v>
      </c>
      <c r="S7" s="19">
        <v>1378.15417704841</v>
      </c>
      <c r="T7" s="19">
        <v>1364.93140956152</v>
      </c>
      <c r="U7" s="19">
        <v>1379.75484902774</v>
      </c>
      <c r="V7" s="19">
        <v>1467.56859291554</v>
      </c>
      <c r="W7" s="19">
        <v>1387.0738814761801</v>
      </c>
      <c r="X7" s="19">
        <v>1387.3730259241299</v>
      </c>
      <c r="Y7" s="19">
        <v>1361.19888738654</v>
      </c>
      <c r="Z7" s="19">
        <v>1361.2952780610201</v>
      </c>
      <c r="AA7" s="19">
        <v>1359.0493399628299</v>
      </c>
      <c r="AB7" s="19">
        <v>1361.3011342775901</v>
      </c>
      <c r="AC7" s="19">
        <v>1267.1579034114</v>
      </c>
      <c r="AD7" s="19">
        <v>1232.07125623753</v>
      </c>
      <c r="AE7" s="19">
        <v>1239.5329091599399</v>
      </c>
      <c r="AF7" s="19">
        <v>1229.62264446314</v>
      </c>
      <c r="AG7" s="19">
        <v>1217.67250946989</v>
      </c>
      <c r="AH7" s="19">
        <v>1167.7537328429601</v>
      </c>
      <c r="AI7" s="19">
        <v>1220.9670666279301</v>
      </c>
      <c r="AJ7" s="19">
        <v>1210.57936702904</v>
      </c>
      <c r="AK7" s="19">
        <v>1230.7316508529</v>
      </c>
      <c r="AL7" s="19">
        <v>1210.7748241306499</v>
      </c>
      <c r="AM7" s="19">
        <v>1223.6789664027399</v>
      </c>
      <c r="AN7" s="19">
        <v>1272.70111826886</v>
      </c>
      <c r="AO7" s="19">
        <v>1302.4202952344399</v>
      </c>
      <c r="AP7" s="19">
        <v>1302.46435394675</v>
      </c>
      <c r="AQ7" s="19">
        <v>1283.7909131823901</v>
      </c>
      <c r="AR7" s="19">
        <v>1288.9271111007899</v>
      </c>
      <c r="AS7" s="19">
        <v>1284.0320618340099</v>
      </c>
      <c r="AT7" s="19">
        <v>1286.20939443525</v>
      </c>
      <c r="AU7" s="19">
        <v>1265.04544681996</v>
      </c>
      <c r="AV7" s="19">
        <v>1196.86848227375</v>
      </c>
      <c r="AW7" s="19">
        <v>1202.7944595471599</v>
      </c>
      <c r="AX7" s="19">
        <v>1230.2795306385599</v>
      </c>
      <c r="AY7" s="19">
        <v>1150.59766620502</v>
      </c>
      <c r="AZ7" s="19">
        <v>1093.43432106604</v>
      </c>
      <c r="BA7" s="19">
        <v>941.22399135470698</v>
      </c>
      <c r="BB7" s="19">
        <v>940.941018030956</v>
      </c>
      <c r="BC7" s="19">
        <v>936.82749908227095</v>
      </c>
      <c r="BD7" s="19">
        <v>920.64000476932199</v>
      </c>
      <c r="BE7" s="19">
        <v>929.06276672901697</v>
      </c>
      <c r="BF7" s="19">
        <v>877.22242501816697</v>
      </c>
      <c r="BG7" s="19">
        <v>849.48955379385598</v>
      </c>
      <c r="BH7" s="19">
        <v>851.80750041547401</v>
      </c>
      <c r="BI7" s="19">
        <v>795.25955519045704</v>
      </c>
      <c r="BJ7" s="19">
        <v>779.56012853053301</v>
      </c>
      <c r="BK7" s="19">
        <v>795.54623804210905</v>
      </c>
      <c r="BL7" s="19">
        <v>790.39432118995501</v>
      </c>
      <c r="BM7" s="19">
        <v>871.19307571574097</v>
      </c>
      <c r="BN7" s="19">
        <v>870.85937639250403</v>
      </c>
      <c r="BO7" s="19">
        <v>862.07874742664296</v>
      </c>
      <c r="BP7" s="19">
        <v>836.76329849382398</v>
      </c>
      <c r="BQ7" s="19">
        <v>804.42344884660099</v>
      </c>
      <c r="BR7" s="19">
        <v>818.96007776128101</v>
      </c>
      <c r="BS7" s="19">
        <v>795.78781574753498</v>
      </c>
      <c r="BT7" s="19">
        <v>797.70420179003997</v>
      </c>
      <c r="BU7" s="19">
        <v>804.34455266755901</v>
      </c>
      <c r="BV7" s="19">
        <v>762.337928770953</v>
      </c>
      <c r="BW7" s="19">
        <v>745.61960741732696</v>
      </c>
      <c r="BX7" s="19">
        <v>754.64689428563304</v>
      </c>
      <c r="BY7" s="19">
        <v>755.66970403372</v>
      </c>
      <c r="BZ7" s="19">
        <v>755.67454856290703</v>
      </c>
      <c r="CA7" s="19">
        <v>769.21151467531104</v>
      </c>
      <c r="CB7" s="19">
        <v>797.76392088822104</v>
      </c>
      <c r="CC7" s="19">
        <v>813.672117106364</v>
      </c>
      <c r="CD7" s="19">
        <v>818.92473435028398</v>
      </c>
      <c r="CE7" s="19">
        <v>835.92574144406001</v>
      </c>
      <c r="CF7" s="19">
        <v>839.898042423025</v>
      </c>
      <c r="CG7" s="19">
        <v>866.89181996618595</v>
      </c>
      <c r="CH7" s="19">
        <v>908.22416152740698</v>
      </c>
      <c r="CI7" s="19">
        <v>949.574935687108</v>
      </c>
      <c r="CJ7" s="19">
        <v>944.19172684806301</v>
      </c>
      <c r="CK7" s="19">
        <v>861.03979612859303</v>
      </c>
    </row>
    <row r="8" spans="1:90" x14ac:dyDescent="0.25">
      <c r="A8" t="s">
        <v>109</v>
      </c>
      <c r="B8" t="s">
        <v>111</v>
      </c>
      <c r="C8" t="s">
        <v>107</v>
      </c>
      <c r="D8" t="s">
        <v>112</v>
      </c>
      <c r="E8" s="19">
        <v>753.19251249966703</v>
      </c>
      <c r="F8" s="19">
        <v>758.60019784923702</v>
      </c>
      <c r="G8" s="19">
        <v>745.25543131581696</v>
      </c>
      <c r="H8" s="19">
        <v>744.85682735230398</v>
      </c>
      <c r="I8" s="19">
        <v>753.92534072538797</v>
      </c>
      <c r="J8" s="19">
        <v>761.71805298740003</v>
      </c>
      <c r="K8" s="19">
        <v>769.64652331550406</v>
      </c>
      <c r="L8" s="19">
        <v>775.45274443531196</v>
      </c>
      <c r="M8" s="19">
        <v>786.30682566775602</v>
      </c>
      <c r="N8" s="19">
        <v>784.82348409556198</v>
      </c>
      <c r="O8" s="19">
        <v>788.89242389934896</v>
      </c>
      <c r="P8" s="19">
        <v>793.26398691706299</v>
      </c>
      <c r="Q8" s="19">
        <v>789.19189762647898</v>
      </c>
      <c r="R8" s="19">
        <v>759.07064294290205</v>
      </c>
      <c r="S8" s="19">
        <v>729.94549812493995</v>
      </c>
      <c r="T8" s="19">
        <v>686.92212302933206</v>
      </c>
      <c r="U8" s="19">
        <v>636.10293116379898</v>
      </c>
      <c r="V8" s="19">
        <v>582.58364532575001</v>
      </c>
      <c r="W8" s="19">
        <v>546.95664771928796</v>
      </c>
      <c r="X8" s="19">
        <v>513.03423413858104</v>
      </c>
      <c r="Y8" s="19">
        <v>467.84849152409998</v>
      </c>
      <c r="Z8" s="19">
        <v>435.09935339745903</v>
      </c>
      <c r="AA8" s="19">
        <v>400.29533215859499</v>
      </c>
      <c r="AB8" s="19">
        <v>367.54095138946502</v>
      </c>
      <c r="AC8" s="19">
        <v>343.296294344459</v>
      </c>
      <c r="AD8" s="19">
        <v>343.14261596746098</v>
      </c>
      <c r="AE8" s="19">
        <v>351.67205985281299</v>
      </c>
      <c r="AF8" s="19">
        <v>356.40136419480399</v>
      </c>
      <c r="AG8" s="19">
        <v>362.98258065380099</v>
      </c>
      <c r="AH8" s="19">
        <v>366.872557111883</v>
      </c>
      <c r="AI8" s="19">
        <v>358.40484591113301</v>
      </c>
      <c r="AJ8" s="19">
        <v>353.49108709423399</v>
      </c>
      <c r="AK8" s="19">
        <v>350.85365714286303</v>
      </c>
      <c r="AL8" s="19">
        <v>346.75173181688098</v>
      </c>
      <c r="AM8" s="19">
        <v>348.15323102706498</v>
      </c>
      <c r="AN8" s="19">
        <v>340.65275614741302</v>
      </c>
      <c r="AO8" s="19">
        <v>320.060605731007</v>
      </c>
      <c r="AP8" s="19">
        <v>312.36856128981299</v>
      </c>
      <c r="AQ8" s="19">
        <v>306.92869958665898</v>
      </c>
      <c r="AR8" s="19">
        <v>303.084495468424</v>
      </c>
      <c r="AS8" s="19">
        <v>300.065538345589</v>
      </c>
      <c r="AT8" s="19">
        <v>294.87227363865401</v>
      </c>
      <c r="AU8" s="19">
        <v>290.55117705180402</v>
      </c>
      <c r="AV8" s="19">
        <v>285.994147002933</v>
      </c>
      <c r="AW8" s="19">
        <v>280.67515588325199</v>
      </c>
      <c r="AX8" s="19">
        <v>278.442778816258</v>
      </c>
      <c r="AY8" s="19">
        <v>268.21516347124901</v>
      </c>
      <c r="AZ8" s="19">
        <v>261.29596150980501</v>
      </c>
      <c r="BA8" s="19">
        <v>247.31828332679299</v>
      </c>
      <c r="BB8" s="19">
        <v>249.89994272601299</v>
      </c>
      <c r="BC8" s="19">
        <v>250.509745432161</v>
      </c>
      <c r="BD8" s="19">
        <v>250.92889095138301</v>
      </c>
      <c r="BE8" s="19">
        <v>251.57467384044901</v>
      </c>
      <c r="BF8" s="19">
        <v>250.82553601125599</v>
      </c>
      <c r="BG8" s="19">
        <v>247.521102876946</v>
      </c>
      <c r="BH8" s="19">
        <v>247.438283647845</v>
      </c>
      <c r="BI8" s="19">
        <v>246.863907860578</v>
      </c>
      <c r="BJ8" s="19">
        <v>243.65842426974399</v>
      </c>
      <c r="BK8" s="19">
        <v>245.77533495081099</v>
      </c>
      <c r="BL8" s="19">
        <v>243.71096189759399</v>
      </c>
      <c r="BM8" s="19">
        <v>238.782424084757</v>
      </c>
      <c r="BN8" s="19">
        <v>234.32116389147299</v>
      </c>
      <c r="BO8" s="19">
        <v>232.49789020131399</v>
      </c>
      <c r="BP8" s="19">
        <v>231.34598721125101</v>
      </c>
      <c r="BQ8" s="19">
        <v>227.78408744923601</v>
      </c>
      <c r="BR8" s="19">
        <v>228.36326659875601</v>
      </c>
      <c r="BS8" s="19">
        <v>229.078925814851</v>
      </c>
      <c r="BT8" s="19">
        <v>226.89450575875401</v>
      </c>
      <c r="BU8" s="19">
        <v>227.625089682983</v>
      </c>
      <c r="BV8" s="19">
        <v>230.716046676573</v>
      </c>
      <c r="BW8" s="19">
        <v>249.229329083171</v>
      </c>
      <c r="BX8" s="19">
        <v>298.16887277061699</v>
      </c>
      <c r="BY8" s="19">
        <v>466.14916945242697</v>
      </c>
      <c r="BZ8" s="19">
        <v>468.07740101286902</v>
      </c>
      <c r="CA8" s="19">
        <v>537.19318842794405</v>
      </c>
      <c r="CB8" s="19">
        <v>593.751212915157</v>
      </c>
      <c r="CC8" s="19">
        <v>630.99008012056004</v>
      </c>
      <c r="CD8" s="19">
        <v>653.95023138196495</v>
      </c>
      <c r="CE8" s="19">
        <v>656.376113221026</v>
      </c>
      <c r="CF8" s="19">
        <v>657.21541350336804</v>
      </c>
      <c r="CG8" s="19">
        <v>657.20747681257296</v>
      </c>
      <c r="CH8" s="19">
        <v>654.07605881419295</v>
      </c>
      <c r="CI8" s="19">
        <v>633.45359697327001</v>
      </c>
      <c r="CJ8" s="19">
        <v>583.44408249867797</v>
      </c>
      <c r="CK8" s="19">
        <v>424.38113982008502</v>
      </c>
    </row>
    <row r="9" spans="1:90" x14ac:dyDescent="0.25">
      <c r="A9" t="s">
        <v>113</v>
      </c>
      <c r="B9" t="s">
        <v>114</v>
      </c>
      <c r="C9" t="s">
        <v>113</v>
      </c>
      <c r="D9" t="s">
        <v>115</v>
      </c>
      <c r="E9" s="19">
        <v>481.70936814293202</v>
      </c>
      <c r="F9" s="19">
        <v>482.50311486114998</v>
      </c>
      <c r="G9" s="19">
        <v>485.666807236804</v>
      </c>
      <c r="H9" s="19">
        <v>481.07810683642401</v>
      </c>
      <c r="I9" s="19">
        <v>492.97665982511</v>
      </c>
      <c r="J9" s="19">
        <v>488.91923926172899</v>
      </c>
      <c r="K9" s="19">
        <v>486.776532780705</v>
      </c>
      <c r="L9" s="19">
        <v>488.616405829435</v>
      </c>
      <c r="M9" s="19">
        <v>480.975301576037</v>
      </c>
      <c r="N9" s="19">
        <v>469.40622277514098</v>
      </c>
      <c r="O9" s="19">
        <v>467.54942586488897</v>
      </c>
      <c r="P9" s="19">
        <v>443.12919366148799</v>
      </c>
      <c r="Q9" s="19">
        <v>442.50251156038303</v>
      </c>
      <c r="R9" s="19">
        <v>441.998397584163</v>
      </c>
      <c r="S9" s="19">
        <v>442.35280988593701</v>
      </c>
      <c r="T9" s="19">
        <v>444.72493755735201</v>
      </c>
      <c r="U9" s="19">
        <v>432.97808115793202</v>
      </c>
      <c r="V9" s="19">
        <v>428.31729432747801</v>
      </c>
      <c r="W9" s="19">
        <v>423.973454556023</v>
      </c>
      <c r="X9" s="19">
        <v>424.52572381221597</v>
      </c>
      <c r="Y9" s="19">
        <v>413.57085638023102</v>
      </c>
      <c r="Z9" s="19">
        <v>423.875409502558</v>
      </c>
      <c r="AA9" s="19">
        <v>432.51273202340298</v>
      </c>
      <c r="AB9" s="19">
        <v>454.51982409208603</v>
      </c>
      <c r="AC9" s="19">
        <v>532.73140065894802</v>
      </c>
      <c r="AD9" s="19">
        <v>532.90212476712804</v>
      </c>
      <c r="AE9" s="19">
        <v>535.02330036668195</v>
      </c>
      <c r="AF9" s="19">
        <v>530.43065416111097</v>
      </c>
      <c r="AG9" s="19">
        <v>530.59611517256997</v>
      </c>
      <c r="AH9" s="19">
        <v>538.37105407122101</v>
      </c>
      <c r="AI9" s="19">
        <v>539.95282460761496</v>
      </c>
      <c r="AJ9" s="19">
        <v>549.99874491230003</v>
      </c>
      <c r="AK9" s="19">
        <v>563.50140485296401</v>
      </c>
      <c r="AL9" s="19">
        <v>561.37338267251596</v>
      </c>
      <c r="AM9" s="19">
        <v>563.00139923665404</v>
      </c>
      <c r="AN9" s="19">
        <v>555.79079027246996</v>
      </c>
      <c r="AO9" s="19">
        <v>568.704385294041</v>
      </c>
      <c r="AP9" s="19">
        <v>568.05882620946295</v>
      </c>
      <c r="AQ9" s="19">
        <v>562.27827969814905</v>
      </c>
      <c r="AR9" s="19">
        <v>562.53905304622197</v>
      </c>
      <c r="AS9" s="19">
        <v>558.49773151802503</v>
      </c>
      <c r="AT9" s="19">
        <v>551.16915028286701</v>
      </c>
      <c r="AU9" s="19">
        <v>547.73849724234503</v>
      </c>
      <c r="AV9" s="19">
        <v>534.71629472903999</v>
      </c>
      <c r="AW9" s="19">
        <v>550.69181032641995</v>
      </c>
      <c r="AX9" s="19">
        <v>562.48416349231297</v>
      </c>
      <c r="AY9" s="19">
        <v>550.56067376289502</v>
      </c>
      <c r="AZ9" s="19">
        <v>550.261174198253</v>
      </c>
      <c r="BA9" s="19">
        <v>525.65262443235395</v>
      </c>
      <c r="BB9" s="19">
        <v>525.93500295825197</v>
      </c>
      <c r="BC9" s="19">
        <v>526.10376608842796</v>
      </c>
      <c r="BD9" s="19">
        <v>527.25779463305696</v>
      </c>
      <c r="BE9" s="19">
        <v>519.97584799054698</v>
      </c>
      <c r="BF9" s="19">
        <v>512.55703754820502</v>
      </c>
      <c r="BG9" s="19">
        <v>520.458820220284</v>
      </c>
      <c r="BH9" s="19">
        <v>521.29923443509995</v>
      </c>
      <c r="BI9" s="19">
        <v>505.351161709488</v>
      </c>
      <c r="BJ9" s="19">
        <v>496.813883976868</v>
      </c>
      <c r="BK9" s="19">
        <v>531.48880295786296</v>
      </c>
      <c r="BL9" s="19">
        <v>543.36104964687104</v>
      </c>
      <c r="BM9" s="19">
        <v>604.88447316126803</v>
      </c>
      <c r="BN9" s="19">
        <v>604.78595808190801</v>
      </c>
      <c r="BO9" s="19">
        <v>604.60012988517497</v>
      </c>
      <c r="BP9" s="19">
        <v>602.97595588187596</v>
      </c>
      <c r="BQ9" s="19">
        <v>602.84349855975597</v>
      </c>
      <c r="BR9" s="19">
        <v>618.11529367191997</v>
      </c>
      <c r="BS9" s="19">
        <v>608.67628386224806</v>
      </c>
      <c r="BT9" s="19">
        <v>614.68442696526097</v>
      </c>
      <c r="BU9" s="19">
        <v>610.61400513087904</v>
      </c>
      <c r="BV9" s="19">
        <v>605.56742668351706</v>
      </c>
      <c r="BW9" s="19">
        <v>576.49102431489302</v>
      </c>
      <c r="BX9" s="19">
        <v>560.01036373700299</v>
      </c>
      <c r="BY9" s="19">
        <v>564.953804745311</v>
      </c>
      <c r="BZ9" s="19">
        <v>564.257435060631</v>
      </c>
      <c r="CA9" s="19">
        <v>564.28138015792001</v>
      </c>
      <c r="CB9" s="19">
        <v>560.52793569848905</v>
      </c>
      <c r="CC9" s="19">
        <v>563.856199958856</v>
      </c>
      <c r="CD9" s="19">
        <v>573.51075125024795</v>
      </c>
      <c r="CE9" s="19">
        <v>578.39096672515097</v>
      </c>
      <c r="CF9" s="19">
        <v>569.26231155392998</v>
      </c>
      <c r="CG9" s="19">
        <v>574.63689882179699</v>
      </c>
      <c r="CH9" s="19">
        <v>586.62783103223796</v>
      </c>
      <c r="CI9" s="19">
        <v>578.73527479625898</v>
      </c>
      <c r="CJ9" s="19">
        <v>598.03436240798203</v>
      </c>
      <c r="CK9" s="19">
        <v>513.97448252875097</v>
      </c>
    </row>
    <row r="10" spans="1:90" x14ac:dyDescent="0.25">
      <c r="A10" t="s">
        <v>116</v>
      </c>
      <c r="B10" t="s">
        <v>117</v>
      </c>
      <c r="C10" t="s">
        <v>116</v>
      </c>
      <c r="D10" t="s">
        <v>118</v>
      </c>
      <c r="E10" s="19">
        <v>1105.9374843281901</v>
      </c>
      <c r="F10" s="19">
        <v>1108.36535764671</v>
      </c>
      <c r="G10" s="19">
        <v>1128.4201732143399</v>
      </c>
      <c r="H10" s="19">
        <v>1156.82233533766</v>
      </c>
      <c r="I10" s="19">
        <v>1169.29118718924</v>
      </c>
      <c r="J10" s="19">
        <v>1187.76441371386</v>
      </c>
      <c r="K10" s="19">
        <v>1186.8385446054001</v>
      </c>
      <c r="L10" s="19">
        <v>1211.74575653325</v>
      </c>
      <c r="M10" s="19">
        <v>1229.7951056706299</v>
      </c>
      <c r="N10" s="19">
        <v>1217.9247488378701</v>
      </c>
      <c r="O10" s="19">
        <v>1241.0767853514999</v>
      </c>
      <c r="P10" s="19">
        <v>1247.1956537178201</v>
      </c>
      <c r="Q10" s="19">
        <v>1254.1491782681601</v>
      </c>
      <c r="R10" s="19">
        <v>1245.56937108241</v>
      </c>
      <c r="S10" s="19">
        <v>1243.3966638776999</v>
      </c>
      <c r="T10" s="19">
        <v>1238.7581048718901</v>
      </c>
      <c r="U10" s="19">
        <v>1287.69914503563</v>
      </c>
      <c r="V10" s="19">
        <v>1290.06122148543</v>
      </c>
      <c r="W10" s="19">
        <v>1303.66169408013</v>
      </c>
      <c r="X10" s="19">
        <v>1316.6552178693901</v>
      </c>
      <c r="Y10" s="19">
        <v>1334.1810228473</v>
      </c>
      <c r="Z10" s="19">
        <v>1334.97952518221</v>
      </c>
      <c r="AA10" s="19">
        <v>1351.63304559831</v>
      </c>
      <c r="AB10" s="19">
        <v>1367.67050229189</v>
      </c>
      <c r="AC10" s="19">
        <v>1412.87233087139</v>
      </c>
      <c r="AD10" s="19">
        <v>1426.03161977779</v>
      </c>
      <c r="AE10" s="19">
        <v>1435.57515078754</v>
      </c>
      <c r="AF10" s="19">
        <v>1449.7715431337001</v>
      </c>
      <c r="AG10" s="19">
        <v>1425.58514926153</v>
      </c>
      <c r="AH10" s="19">
        <v>1429.8116339964599</v>
      </c>
      <c r="AI10" s="19">
        <v>1426.2676615630601</v>
      </c>
      <c r="AJ10" s="19">
        <v>1428.51311112906</v>
      </c>
      <c r="AK10" s="19">
        <v>1425.8539374120601</v>
      </c>
      <c r="AL10" s="19">
        <v>1440.7350147560101</v>
      </c>
      <c r="AM10" s="19">
        <v>1440.9322383179499</v>
      </c>
      <c r="AN10" s="19">
        <v>1462.6117638118201</v>
      </c>
      <c r="AO10" s="19">
        <v>1439.9257491334499</v>
      </c>
      <c r="AP10" s="19">
        <v>1424.07899993397</v>
      </c>
      <c r="AQ10" s="19">
        <v>1406.7936062123399</v>
      </c>
      <c r="AR10" s="19">
        <v>1387.6561335657</v>
      </c>
      <c r="AS10" s="19">
        <v>1399.63943399908</v>
      </c>
      <c r="AT10" s="19">
        <v>1376.9701230278699</v>
      </c>
      <c r="AU10" s="19">
        <v>1415.9437724126201</v>
      </c>
      <c r="AV10" s="19">
        <v>1420.0603856631201</v>
      </c>
      <c r="AW10" s="19">
        <v>1418.08241979174</v>
      </c>
      <c r="AX10" s="19">
        <v>1443.9588140790499</v>
      </c>
      <c r="AY10" s="19">
        <v>1464.78467683439</v>
      </c>
      <c r="AZ10" s="19">
        <v>1454.3591347530601</v>
      </c>
      <c r="BA10" s="19">
        <v>1428.5588861619699</v>
      </c>
      <c r="BB10" s="19">
        <v>1430.17826529627</v>
      </c>
      <c r="BC10" s="19">
        <v>1442.94847260697</v>
      </c>
      <c r="BD10" s="19">
        <v>1453.2202240880199</v>
      </c>
      <c r="BE10" s="19">
        <v>1423.13948294342</v>
      </c>
      <c r="BF10" s="19">
        <v>1428.8021199237601</v>
      </c>
      <c r="BG10" s="19">
        <v>1378.2478648731401</v>
      </c>
      <c r="BH10" s="19">
        <v>1380.6839869067401</v>
      </c>
      <c r="BI10" s="19">
        <v>1374.14501708599</v>
      </c>
      <c r="BJ10" s="19">
        <v>1342.72405940505</v>
      </c>
      <c r="BK10" s="19">
        <v>1303.0141918842501</v>
      </c>
      <c r="BL10" s="19">
        <v>1290.3653938817099</v>
      </c>
      <c r="BM10" s="19">
        <v>1262.0792045027799</v>
      </c>
      <c r="BN10" s="19">
        <v>1265.82546880053</v>
      </c>
      <c r="BO10" s="19">
        <v>1255.44594513382</v>
      </c>
      <c r="BP10" s="19">
        <v>1248.1607338645099</v>
      </c>
      <c r="BQ10" s="19">
        <v>1245.9068913286001</v>
      </c>
      <c r="BR10" s="19">
        <v>1244.2196087017101</v>
      </c>
      <c r="BS10" s="19">
        <v>1251.6003748914</v>
      </c>
      <c r="BT10" s="19">
        <v>1205.4106399022401</v>
      </c>
      <c r="BU10" s="19">
        <v>1195.14225115668</v>
      </c>
      <c r="BV10" s="19">
        <v>1184.87564490614</v>
      </c>
      <c r="BW10" s="19">
        <v>1203.5098038277799</v>
      </c>
      <c r="BX10" s="19">
        <v>1174.98774194983</v>
      </c>
      <c r="BY10" s="19">
        <v>1196.4203198007899</v>
      </c>
      <c r="BZ10" s="19">
        <v>1203.77774465015</v>
      </c>
      <c r="CA10" s="19">
        <v>1202.20016677022</v>
      </c>
      <c r="CB10" s="19">
        <v>1190.7990631945399</v>
      </c>
      <c r="CC10" s="19">
        <v>1188.0553840692</v>
      </c>
      <c r="CD10" s="19">
        <v>1177.18297045282</v>
      </c>
      <c r="CE10" s="19">
        <v>1167.7428007933199</v>
      </c>
      <c r="CF10" s="19">
        <v>1170.8017359118101</v>
      </c>
      <c r="CG10" s="19">
        <v>1180.5033166226899</v>
      </c>
      <c r="CH10" s="19">
        <v>1160.94364104889</v>
      </c>
      <c r="CI10" s="19">
        <v>1122.4374542539499</v>
      </c>
      <c r="CJ10" s="19">
        <v>1127.31906922912</v>
      </c>
      <c r="CK10" s="19">
        <v>1110.8452820846601</v>
      </c>
    </row>
    <row r="11" spans="1:90" x14ac:dyDescent="0.25">
      <c r="A11" t="s">
        <v>119</v>
      </c>
      <c r="B11" t="s">
        <v>120</v>
      </c>
      <c r="C11" t="s">
        <v>121</v>
      </c>
      <c r="D11" t="s">
        <v>122</v>
      </c>
      <c r="E11" s="19">
        <v>283.531918903411</v>
      </c>
      <c r="F11" s="19">
        <v>283.34862205679002</v>
      </c>
      <c r="G11" s="19">
        <v>281.322977926965</v>
      </c>
      <c r="H11" s="19">
        <v>276.02462003409897</v>
      </c>
      <c r="I11" s="19">
        <v>272.00281826495598</v>
      </c>
      <c r="J11" s="19">
        <v>280.19685082469101</v>
      </c>
      <c r="K11" s="19">
        <v>290.03366394467901</v>
      </c>
      <c r="L11" s="19">
        <v>298.49257826756099</v>
      </c>
      <c r="M11" s="19">
        <v>303.017034988391</v>
      </c>
      <c r="N11" s="19">
        <v>304.20218398429103</v>
      </c>
      <c r="O11" s="19">
        <v>303.82883796296198</v>
      </c>
      <c r="P11" s="19">
        <v>301.31076910609403</v>
      </c>
      <c r="Q11" s="19">
        <v>304.86550159496898</v>
      </c>
      <c r="R11" s="19">
        <v>305.44573883783801</v>
      </c>
      <c r="S11" s="19">
        <v>303.15665081035502</v>
      </c>
      <c r="T11" s="19">
        <v>303.95597740279902</v>
      </c>
      <c r="U11" s="19">
        <v>303.21314070121201</v>
      </c>
      <c r="V11" s="19">
        <v>287.67626387196401</v>
      </c>
      <c r="W11" s="19">
        <v>274.48217854037102</v>
      </c>
      <c r="X11" s="19">
        <v>256.59647124190798</v>
      </c>
      <c r="Y11" s="19">
        <v>251.06003284746299</v>
      </c>
      <c r="Z11" s="19">
        <v>249.78179684574499</v>
      </c>
      <c r="AA11" s="19">
        <v>246.135474655206</v>
      </c>
      <c r="AB11" s="19">
        <v>244.32796699491601</v>
      </c>
      <c r="AC11" s="19">
        <v>278.564873762697</v>
      </c>
      <c r="AD11" s="19">
        <v>278.13368295110001</v>
      </c>
      <c r="AE11" s="19">
        <v>277.12059561537097</v>
      </c>
      <c r="AF11" s="19">
        <v>274.75526931580902</v>
      </c>
      <c r="AG11" s="19">
        <v>273.73515760153799</v>
      </c>
      <c r="AH11" s="19">
        <v>279.67242397527502</v>
      </c>
      <c r="AI11" s="19">
        <v>276.48402456728502</v>
      </c>
      <c r="AJ11" s="19">
        <v>280.32300902066498</v>
      </c>
      <c r="AK11" s="19">
        <v>273.48950996519699</v>
      </c>
      <c r="AL11" s="19">
        <v>271.64098356137998</v>
      </c>
      <c r="AM11" s="19">
        <v>274.77384111011401</v>
      </c>
      <c r="AN11" s="19">
        <v>271.964864848915</v>
      </c>
      <c r="AO11" s="19">
        <v>246.32867927382</v>
      </c>
      <c r="AP11" s="19">
        <v>246.20506995450799</v>
      </c>
      <c r="AQ11" s="19">
        <v>245.378917965884</v>
      </c>
      <c r="AR11" s="19">
        <v>245.29830005165701</v>
      </c>
      <c r="AS11" s="19">
        <v>243.47289412366899</v>
      </c>
      <c r="AT11" s="19">
        <v>236.76095450694501</v>
      </c>
      <c r="AU11" s="19">
        <v>236.344328967406</v>
      </c>
      <c r="AV11" s="19">
        <v>232.659472331562</v>
      </c>
      <c r="AW11" s="19">
        <v>233.240282939049</v>
      </c>
      <c r="AX11" s="19">
        <v>232.503097957709</v>
      </c>
      <c r="AY11" s="19">
        <v>225.29578733374001</v>
      </c>
      <c r="AZ11" s="19">
        <v>223.47584111875199</v>
      </c>
      <c r="BA11" s="19">
        <v>207.32315240028899</v>
      </c>
      <c r="BB11" s="19">
        <v>207.58314927102401</v>
      </c>
      <c r="BC11" s="19">
        <v>205.71999825277601</v>
      </c>
      <c r="BD11" s="19">
        <v>202.633720946023</v>
      </c>
      <c r="BE11" s="19">
        <v>199.33224606229001</v>
      </c>
      <c r="BF11" s="19">
        <v>198.473561434472</v>
      </c>
      <c r="BG11" s="19">
        <v>195.77657847939099</v>
      </c>
      <c r="BH11" s="19">
        <v>191.19020317853901</v>
      </c>
      <c r="BI11" s="19">
        <v>189.66116628025199</v>
      </c>
      <c r="BJ11" s="19">
        <v>186.235074051103</v>
      </c>
      <c r="BK11" s="19">
        <v>185.68561358661901</v>
      </c>
      <c r="BL11" s="19">
        <v>186.761285427725</v>
      </c>
      <c r="BM11" s="19">
        <v>176.35669010132099</v>
      </c>
      <c r="BN11" s="19">
        <v>176.03597265533401</v>
      </c>
      <c r="BO11" s="19">
        <v>176.949554924681</v>
      </c>
      <c r="BP11" s="19">
        <v>179.94819957335801</v>
      </c>
      <c r="BQ11" s="19">
        <v>182.58973261184201</v>
      </c>
      <c r="BR11" s="19">
        <v>186.21658552830701</v>
      </c>
      <c r="BS11" s="19">
        <v>188.80775489711499</v>
      </c>
      <c r="BT11" s="19">
        <v>189.94688735289799</v>
      </c>
      <c r="BU11" s="19">
        <v>188.69997839395299</v>
      </c>
      <c r="BV11" s="19">
        <v>188.63741123349101</v>
      </c>
      <c r="BW11" s="19">
        <v>190.416095657493</v>
      </c>
      <c r="BX11" s="19">
        <v>187.02038563771401</v>
      </c>
      <c r="BY11" s="19">
        <v>196.330397142522</v>
      </c>
      <c r="BZ11" s="19">
        <v>196.45995175131</v>
      </c>
      <c r="CA11" s="19">
        <v>195.51102077461201</v>
      </c>
      <c r="CB11" s="19">
        <v>191.37137415316701</v>
      </c>
      <c r="CC11" s="19">
        <v>203.99279281744799</v>
      </c>
      <c r="CD11" s="19">
        <v>198.57807441720999</v>
      </c>
      <c r="CE11" s="19">
        <v>200.26534894911001</v>
      </c>
      <c r="CF11" s="19">
        <v>199.774208410375</v>
      </c>
      <c r="CG11" s="19">
        <v>199.22081160240899</v>
      </c>
      <c r="CH11" s="19">
        <v>197.54885082047801</v>
      </c>
      <c r="CI11" s="19">
        <v>196.81510546581001</v>
      </c>
      <c r="CJ11" s="19">
        <v>198.34518948619501</v>
      </c>
      <c r="CK11" s="19">
        <v>194.152827256694</v>
      </c>
    </row>
    <row r="12" spans="1:90" x14ac:dyDescent="0.25">
      <c r="A12" t="s">
        <v>116</v>
      </c>
      <c r="B12" t="s">
        <v>117</v>
      </c>
      <c r="C12" t="s">
        <v>119</v>
      </c>
      <c r="D12" t="s">
        <v>123</v>
      </c>
      <c r="E12" s="19">
        <v>2598.0539615351599</v>
      </c>
      <c r="F12" s="19">
        <v>2598.8856424804198</v>
      </c>
      <c r="G12" s="19">
        <v>2597.9387703047</v>
      </c>
      <c r="H12" s="19">
        <v>2600.4569443488999</v>
      </c>
      <c r="I12" s="19">
        <v>2609.4308611608999</v>
      </c>
      <c r="J12" s="19">
        <v>2620.4366919297499</v>
      </c>
      <c r="K12" s="19">
        <v>2615.9050373371301</v>
      </c>
      <c r="L12" s="19">
        <v>2606.6261772744701</v>
      </c>
      <c r="M12" s="19">
        <v>2616.8722618307502</v>
      </c>
      <c r="N12" s="19">
        <v>2625.70836214771</v>
      </c>
      <c r="O12" s="19">
        <v>2656.4536890292602</v>
      </c>
      <c r="P12" s="19">
        <v>2673.15700505928</v>
      </c>
      <c r="Q12" s="19">
        <v>2599.6317777210502</v>
      </c>
      <c r="R12" s="19">
        <v>2597.5806516156899</v>
      </c>
      <c r="S12" s="19">
        <v>2598.7473844395499</v>
      </c>
      <c r="T12" s="19">
        <v>2600.54125278019</v>
      </c>
      <c r="U12" s="19">
        <v>2610.3170796231602</v>
      </c>
      <c r="V12" s="19">
        <v>2607.4340293472701</v>
      </c>
      <c r="W12" s="19">
        <v>2612.7863479839102</v>
      </c>
      <c r="X12" s="19">
        <v>2605.6923022353399</v>
      </c>
      <c r="Y12" s="19">
        <v>2605.3521270480001</v>
      </c>
      <c r="Z12" s="19">
        <v>2611.2314949608399</v>
      </c>
      <c r="AA12" s="19">
        <v>2608.9371953202899</v>
      </c>
      <c r="AB12" s="19">
        <v>2606.5042825261899</v>
      </c>
      <c r="AC12" s="19">
        <v>2296.9076118080302</v>
      </c>
      <c r="AD12" s="19">
        <v>2299.8672423794101</v>
      </c>
      <c r="AE12" s="19">
        <v>2306.6312270757298</v>
      </c>
      <c r="AF12" s="19">
        <v>2313.0475542494</v>
      </c>
      <c r="AG12" s="19">
        <v>2317.0315346535199</v>
      </c>
      <c r="AH12" s="19">
        <v>2323.2295897599301</v>
      </c>
      <c r="AI12" s="19">
        <v>2314.0620066669599</v>
      </c>
      <c r="AJ12" s="19">
        <v>2353.1040768483199</v>
      </c>
      <c r="AK12" s="19">
        <v>2349.3682736837</v>
      </c>
      <c r="AL12" s="19">
        <v>2360.96736196651</v>
      </c>
      <c r="AM12" s="19">
        <v>2372.9424839451799</v>
      </c>
      <c r="AN12" s="19">
        <v>2377.4623668304298</v>
      </c>
      <c r="AO12" s="19">
        <v>2252.0876545600499</v>
      </c>
      <c r="AP12" s="19">
        <v>2251.5995826323601</v>
      </c>
      <c r="AQ12" s="19">
        <v>2247.5779785628301</v>
      </c>
      <c r="AR12" s="19">
        <v>2250.027120492</v>
      </c>
      <c r="AS12" s="19">
        <v>2243.3976269828299</v>
      </c>
      <c r="AT12" s="19">
        <v>2229.7310635087701</v>
      </c>
      <c r="AU12" s="19">
        <v>2231.9598556655601</v>
      </c>
      <c r="AV12" s="19">
        <v>2185.6839055688602</v>
      </c>
      <c r="AW12" s="19">
        <v>2162.8896000731902</v>
      </c>
      <c r="AX12" s="19">
        <v>2131.7831491925399</v>
      </c>
      <c r="AY12" s="19">
        <v>2099.8937947879999</v>
      </c>
      <c r="AZ12" s="19">
        <v>2065.8004481194698</v>
      </c>
      <c r="BA12" s="19">
        <v>1834.1356488137401</v>
      </c>
      <c r="BB12" s="19">
        <v>1836.8136904230901</v>
      </c>
      <c r="BC12" s="19">
        <v>1833.54072784252</v>
      </c>
      <c r="BD12" s="19">
        <v>1823.8103267942099</v>
      </c>
      <c r="BE12" s="19">
        <v>1810.6206497964899</v>
      </c>
      <c r="BF12" s="19">
        <v>1798.8109178212701</v>
      </c>
      <c r="BG12" s="19">
        <v>1791.0903451402701</v>
      </c>
      <c r="BH12" s="19">
        <v>1778.6681831159499</v>
      </c>
      <c r="BI12" s="19">
        <v>1780.7782003877801</v>
      </c>
      <c r="BJ12" s="19">
        <v>1783.0074048398999</v>
      </c>
      <c r="BK12" s="19">
        <v>1768.1603325809499</v>
      </c>
      <c r="BL12" s="19">
        <v>1765.0595350961701</v>
      </c>
      <c r="BM12" s="19">
        <v>1793.8182030087401</v>
      </c>
      <c r="BN12" s="19">
        <v>1790.2508655433501</v>
      </c>
      <c r="BO12" s="19">
        <v>1784.5968821229901</v>
      </c>
      <c r="BP12" s="19">
        <v>1778.01084222388</v>
      </c>
      <c r="BQ12" s="19">
        <v>1770.2006641804201</v>
      </c>
      <c r="BR12" s="19">
        <v>1775.25641341605</v>
      </c>
      <c r="BS12" s="19">
        <v>1761.2211520409601</v>
      </c>
      <c r="BT12" s="19">
        <v>1761.1460116732501</v>
      </c>
      <c r="BU12" s="19">
        <v>1744.69805108679</v>
      </c>
      <c r="BV12" s="19">
        <v>1724.6340548220901</v>
      </c>
      <c r="BW12" s="19">
        <v>1719.79648015159</v>
      </c>
      <c r="BX12" s="19">
        <v>1705.0873331090399</v>
      </c>
      <c r="BY12" s="19">
        <v>1802.24060441764</v>
      </c>
      <c r="BZ12" s="19">
        <v>1802.0062777588601</v>
      </c>
      <c r="CA12" s="19">
        <v>1798.0193694996999</v>
      </c>
      <c r="CB12" s="19">
        <v>1800.8939191582299</v>
      </c>
      <c r="CC12" s="19">
        <v>1813.37589709653</v>
      </c>
      <c r="CD12" s="19">
        <v>1814.6507644260901</v>
      </c>
      <c r="CE12" s="19">
        <v>1817.47067234053</v>
      </c>
      <c r="CF12" s="19">
        <v>1811.78839691898</v>
      </c>
      <c r="CG12" s="19">
        <v>1826.35857589846</v>
      </c>
      <c r="CH12" s="19">
        <v>1833.75603230098</v>
      </c>
      <c r="CI12" s="19">
        <v>1858.00433705668</v>
      </c>
      <c r="CJ12" s="19">
        <v>1870.8582740208601</v>
      </c>
      <c r="CK12" s="19">
        <v>1965.70084117791</v>
      </c>
    </row>
    <row r="13" spans="1:90" x14ac:dyDescent="0.25">
      <c r="A13" t="s">
        <v>119</v>
      </c>
      <c r="B13" t="s">
        <v>120</v>
      </c>
      <c r="C13" t="s">
        <v>124</v>
      </c>
      <c r="D13" t="s">
        <v>125</v>
      </c>
      <c r="E13" s="19">
        <v>1253.0989343245501</v>
      </c>
      <c r="F13" s="19">
        <v>1252.6019251694499</v>
      </c>
      <c r="G13" s="19">
        <v>1251.0789483953399</v>
      </c>
      <c r="H13" s="19">
        <v>1264.37856341008</v>
      </c>
      <c r="I13" s="19">
        <v>1275.0776496716101</v>
      </c>
      <c r="J13" s="19">
        <v>1292.3200985150199</v>
      </c>
      <c r="K13" s="19">
        <v>1302.4773255602099</v>
      </c>
      <c r="L13" s="19">
        <v>1306.7100098149299</v>
      </c>
      <c r="M13" s="19">
        <v>1308.6358849340199</v>
      </c>
      <c r="N13" s="19">
        <v>1312.9421722075899</v>
      </c>
      <c r="O13" s="19">
        <v>1292.9948529097301</v>
      </c>
      <c r="P13" s="19">
        <v>1299.55716207408</v>
      </c>
      <c r="Q13" s="19">
        <v>1414.3181383846299</v>
      </c>
      <c r="R13" s="19">
        <v>1416.50978002546</v>
      </c>
      <c r="S13" s="19">
        <v>1422.0251678340201</v>
      </c>
      <c r="T13" s="19">
        <v>1410.6708794285501</v>
      </c>
      <c r="U13" s="19">
        <v>1409.0531263078699</v>
      </c>
      <c r="V13" s="19">
        <v>1389.3412244727199</v>
      </c>
      <c r="W13" s="19">
        <v>1381.90686098831</v>
      </c>
      <c r="X13" s="19">
        <v>1382.06504520108</v>
      </c>
      <c r="Y13" s="19">
        <v>1386.0349538729299</v>
      </c>
      <c r="Z13" s="19">
        <v>1384.3038919097</v>
      </c>
      <c r="AA13" s="19">
        <v>1482.6068636832699</v>
      </c>
      <c r="AB13" s="19">
        <v>1487.4412438654499</v>
      </c>
      <c r="AC13" s="19">
        <v>1599.6868192230299</v>
      </c>
      <c r="AD13" s="19">
        <v>1598.1192264431299</v>
      </c>
      <c r="AE13" s="19">
        <v>1596.78707604182</v>
      </c>
      <c r="AF13" s="19">
        <v>1597.1978919297101</v>
      </c>
      <c r="AG13" s="19">
        <v>1599.5318538479301</v>
      </c>
      <c r="AH13" s="19">
        <v>1600.6031771473499</v>
      </c>
      <c r="AI13" s="19">
        <v>1608.0711045149501</v>
      </c>
      <c r="AJ13" s="19">
        <v>1621.8506355847001</v>
      </c>
      <c r="AK13" s="19">
        <v>1620.1011877195399</v>
      </c>
      <c r="AL13" s="19">
        <v>1630.73368454719</v>
      </c>
      <c r="AM13" s="19">
        <v>1545.06870062298</v>
      </c>
      <c r="AN13" s="19">
        <v>1545.20965679494</v>
      </c>
      <c r="AO13" s="19">
        <v>1274.1416515869601</v>
      </c>
      <c r="AP13" s="19">
        <v>1274.57829661907</v>
      </c>
      <c r="AQ13" s="19">
        <v>1272.0196649893401</v>
      </c>
      <c r="AR13" s="19">
        <v>1273.7468327956899</v>
      </c>
      <c r="AS13" s="19">
        <v>1257.4991429524</v>
      </c>
      <c r="AT13" s="19">
        <v>1246.3456252072899</v>
      </c>
      <c r="AU13" s="19">
        <v>1234.91679398368</v>
      </c>
      <c r="AV13" s="19">
        <v>1247.7608364965599</v>
      </c>
      <c r="AW13" s="19">
        <v>1263.7651802944699</v>
      </c>
      <c r="AX13" s="19">
        <v>1258.7539709622599</v>
      </c>
      <c r="AY13" s="19">
        <v>1282.4430862808999</v>
      </c>
      <c r="AZ13" s="19">
        <v>1350.4197978192699</v>
      </c>
      <c r="BA13" s="19">
        <v>1335.50326242662</v>
      </c>
      <c r="BB13" s="19">
        <v>1333.3748814540199</v>
      </c>
      <c r="BC13" s="19">
        <v>1327.94633719079</v>
      </c>
      <c r="BD13" s="19">
        <v>1328.68066446443</v>
      </c>
      <c r="BE13" s="19">
        <v>1344.9390950986001</v>
      </c>
      <c r="BF13" s="19">
        <v>1378.76451126642</v>
      </c>
      <c r="BG13" s="19">
        <v>1430.4779661086</v>
      </c>
      <c r="BH13" s="19">
        <v>1418.0966718673601</v>
      </c>
      <c r="BI13" s="19">
        <v>1435.1441699299301</v>
      </c>
      <c r="BJ13" s="19">
        <v>1449.7137536620201</v>
      </c>
      <c r="BK13" s="19">
        <v>1427.6735108778901</v>
      </c>
      <c r="BL13" s="19">
        <v>1347.8750759540701</v>
      </c>
      <c r="BM13" s="19">
        <v>1396.75663507033</v>
      </c>
      <c r="BN13" s="19">
        <v>1399.73903859643</v>
      </c>
      <c r="BO13" s="19">
        <v>1401.9762131360701</v>
      </c>
      <c r="BP13" s="19">
        <v>1397.93245477644</v>
      </c>
      <c r="BQ13" s="19">
        <v>1377.2352789535901</v>
      </c>
      <c r="BR13" s="19">
        <v>1359.1018117670001</v>
      </c>
      <c r="BS13" s="19">
        <v>1312.6206613944701</v>
      </c>
      <c r="BT13" s="19">
        <v>1291.84851138258</v>
      </c>
      <c r="BU13" s="19">
        <v>1280.4855463148499</v>
      </c>
      <c r="BV13" s="19">
        <v>1268.6590625398901</v>
      </c>
      <c r="BW13" s="19">
        <v>1259.2953528595301</v>
      </c>
      <c r="BX13" s="19">
        <v>1250.1494183867101</v>
      </c>
      <c r="BY13" s="19">
        <v>1309.6358645676601</v>
      </c>
      <c r="BZ13" s="19">
        <v>1308.4911340758899</v>
      </c>
      <c r="CA13" s="19">
        <v>1312.1638207895701</v>
      </c>
      <c r="CB13" s="19">
        <v>1310.9811748479201</v>
      </c>
      <c r="CC13" s="19">
        <v>1321.4480882293201</v>
      </c>
      <c r="CD13" s="19">
        <v>1316.4932404277399</v>
      </c>
      <c r="CE13" s="19">
        <v>1311.6679326164699</v>
      </c>
      <c r="CF13" s="19">
        <v>1313.7035444596399</v>
      </c>
      <c r="CG13" s="19">
        <v>1298.0426869441601</v>
      </c>
      <c r="CH13" s="19">
        <v>1318.7493497329301</v>
      </c>
      <c r="CI13" s="19">
        <v>1357.42522649184</v>
      </c>
      <c r="CJ13" s="19">
        <v>1365.40527724144</v>
      </c>
      <c r="CK13" s="19">
        <v>1303.8738329053299</v>
      </c>
    </row>
    <row r="14" spans="1:90" x14ac:dyDescent="0.25">
      <c r="A14" t="s">
        <v>109</v>
      </c>
      <c r="B14" t="s">
        <v>111</v>
      </c>
      <c r="C14" t="s">
        <v>126</v>
      </c>
      <c r="D14" t="s">
        <v>127</v>
      </c>
      <c r="E14" s="19">
        <v>556.69066396968697</v>
      </c>
      <c r="F14" s="19">
        <v>557.80169192268897</v>
      </c>
      <c r="G14" s="19">
        <v>569.07735790916104</v>
      </c>
      <c r="H14" s="19">
        <v>581.85320465718303</v>
      </c>
      <c r="I14" s="19">
        <v>573.85122545460001</v>
      </c>
      <c r="J14" s="19">
        <v>597.64411550338502</v>
      </c>
      <c r="K14" s="19">
        <v>591.56876150540495</v>
      </c>
      <c r="L14" s="19">
        <v>617.79318479787401</v>
      </c>
      <c r="M14" s="19">
        <v>613.60247304106394</v>
      </c>
      <c r="N14" s="19">
        <v>619.61583271773804</v>
      </c>
      <c r="O14" s="19">
        <v>623.60448767927801</v>
      </c>
      <c r="P14" s="19">
        <v>632.66468926065704</v>
      </c>
      <c r="Q14" s="19">
        <v>625.96096616872501</v>
      </c>
      <c r="R14" s="19">
        <v>626.23011632719295</v>
      </c>
      <c r="S14" s="19">
        <v>648.33299158410205</v>
      </c>
      <c r="T14" s="19">
        <v>656.23016968488798</v>
      </c>
      <c r="U14" s="19">
        <v>670.96427158471795</v>
      </c>
      <c r="V14" s="19">
        <v>665.95895332485998</v>
      </c>
      <c r="W14" s="19">
        <v>677.90208560463202</v>
      </c>
      <c r="X14" s="19">
        <v>686.52970910702095</v>
      </c>
      <c r="Y14" s="19">
        <v>712.049363968894</v>
      </c>
      <c r="Z14" s="19">
        <v>716.64561503607501</v>
      </c>
      <c r="AA14" s="19">
        <v>708.86030953290697</v>
      </c>
      <c r="AB14" s="19">
        <v>709.70664170799</v>
      </c>
      <c r="AC14" s="19">
        <v>722.89262517679697</v>
      </c>
      <c r="AD14" s="19">
        <v>722.322565163131</v>
      </c>
      <c r="AE14" s="19">
        <v>716.24025930488597</v>
      </c>
      <c r="AF14" s="19">
        <v>713.15809567163797</v>
      </c>
      <c r="AG14" s="19">
        <v>707.404894778639</v>
      </c>
      <c r="AH14" s="19">
        <v>709.473419507264</v>
      </c>
      <c r="AI14" s="19">
        <v>711.02907785483603</v>
      </c>
      <c r="AJ14" s="19">
        <v>709.71750997667095</v>
      </c>
      <c r="AK14" s="19">
        <v>701.04506107508303</v>
      </c>
      <c r="AL14" s="19">
        <v>712.76570221663803</v>
      </c>
      <c r="AM14" s="19">
        <v>729.34726441535497</v>
      </c>
      <c r="AN14" s="19">
        <v>737.15992071447704</v>
      </c>
      <c r="AO14" s="19">
        <v>720.35077098629404</v>
      </c>
      <c r="AP14" s="19">
        <v>720.43978109832005</v>
      </c>
      <c r="AQ14" s="19">
        <v>710.19548055915197</v>
      </c>
      <c r="AR14" s="19">
        <v>718.149336857158</v>
      </c>
      <c r="AS14" s="19">
        <v>719.68084923031199</v>
      </c>
      <c r="AT14" s="19">
        <v>729.45774288513599</v>
      </c>
      <c r="AU14" s="19">
        <v>734.1042370033</v>
      </c>
      <c r="AV14" s="19">
        <v>745.37278333646896</v>
      </c>
      <c r="AW14" s="19">
        <v>742.995229674803</v>
      </c>
      <c r="AX14" s="19">
        <v>735.27508315780801</v>
      </c>
      <c r="AY14" s="19">
        <v>741.86782600318497</v>
      </c>
      <c r="AZ14" s="19">
        <v>731.92080718644604</v>
      </c>
      <c r="BA14" s="19">
        <v>752.57094002788904</v>
      </c>
      <c r="BB14" s="19">
        <v>753.46792846738197</v>
      </c>
      <c r="BC14" s="19">
        <v>755.29573419438896</v>
      </c>
      <c r="BD14" s="19">
        <v>736.49244201741601</v>
      </c>
      <c r="BE14" s="19">
        <v>730.58648045262998</v>
      </c>
      <c r="BF14" s="19">
        <v>721.25025197837499</v>
      </c>
      <c r="BG14" s="19">
        <v>718.59661277695102</v>
      </c>
      <c r="BH14" s="19">
        <v>703.86349907306305</v>
      </c>
      <c r="BI14" s="19">
        <v>704.43357073035997</v>
      </c>
      <c r="BJ14" s="19">
        <v>710.00030028018205</v>
      </c>
      <c r="BK14" s="19">
        <v>695.18407759591503</v>
      </c>
      <c r="BL14" s="19">
        <v>703.02866096816797</v>
      </c>
      <c r="BM14" s="19">
        <v>663.93219203151205</v>
      </c>
      <c r="BN14" s="19">
        <v>665.07215316777695</v>
      </c>
      <c r="BO14" s="19">
        <v>672.03899538770395</v>
      </c>
      <c r="BP14" s="19">
        <v>677.11378471347098</v>
      </c>
      <c r="BQ14" s="19">
        <v>686.02923937355399</v>
      </c>
      <c r="BR14" s="19">
        <v>692.06377181920595</v>
      </c>
      <c r="BS14" s="19">
        <v>694.42113311406695</v>
      </c>
      <c r="BT14" s="19">
        <v>698.05482148101805</v>
      </c>
      <c r="BU14" s="19">
        <v>697.67177738258897</v>
      </c>
      <c r="BV14" s="19">
        <v>710.43923603158805</v>
      </c>
      <c r="BW14" s="19">
        <v>692.88753350283105</v>
      </c>
      <c r="BX14" s="19">
        <v>688.76163008678202</v>
      </c>
      <c r="BY14" s="19">
        <v>792.06639953671595</v>
      </c>
      <c r="BZ14" s="19">
        <v>789.34241748154795</v>
      </c>
      <c r="CA14" s="19">
        <v>767.29060929744503</v>
      </c>
      <c r="CB14" s="19">
        <v>764.901022365009</v>
      </c>
      <c r="CC14" s="19">
        <v>744.03393355224205</v>
      </c>
      <c r="CD14" s="19">
        <v>738.88184626810903</v>
      </c>
      <c r="CE14" s="19">
        <v>754.76136349761805</v>
      </c>
      <c r="CF14" s="19">
        <v>742.31299758907301</v>
      </c>
      <c r="CG14" s="19">
        <v>742.28896967299204</v>
      </c>
      <c r="CH14" s="19">
        <v>711.93581549175894</v>
      </c>
      <c r="CI14" s="19">
        <v>743.82859638431296</v>
      </c>
      <c r="CJ14" s="19">
        <v>747.877402670484</v>
      </c>
      <c r="CK14" s="19">
        <v>679.70580022813999</v>
      </c>
    </row>
    <row r="15" spans="1:90" x14ac:dyDescent="0.25">
      <c r="A15" t="s">
        <v>126</v>
      </c>
      <c r="B15" t="s">
        <v>128</v>
      </c>
      <c r="C15" t="s">
        <v>129</v>
      </c>
      <c r="D15" t="s">
        <v>130</v>
      </c>
      <c r="E15" s="19">
        <v>1334.3022046169799</v>
      </c>
      <c r="F15" s="19">
        <v>1337.44070036944</v>
      </c>
      <c r="G15" s="19">
        <v>1305.0900543626699</v>
      </c>
      <c r="H15" s="19">
        <v>1340.26377087381</v>
      </c>
      <c r="I15" s="19">
        <v>1333.8251446670299</v>
      </c>
      <c r="J15" s="19">
        <v>1287.25964245721</v>
      </c>
      <c r="K15" s="19">
        <v>1258.7658830451601</v>
      </c>
      <c r="L15" s="19">
        <v>1234.40116677074</v>
      </c>
      <c r="M15" s="19">
        <v>1275.3007023913201</v>
      </c>
      <c r="N15" s="19">
        <v>1265.5280170713299</v>
      </c>
      <c r="O15" s="19">
        <v>1276.57268255587</v>
      </c>
      <c r="P15" s="19">
        <v>1185.4848472624799</v>
      </c>
      <c r="Q15" s="19">
        <v>1601.56769475482</v>
      </c>
      <c r="R15" s="19">
        <v>1599.47220730702</v>
      </c>
      <c r="S15" s="19">
        <v>1609.1245039194901</v>
      </c>
      <c r="T15" s="19">
        <v>1545.40713070524</v>
      </c>
      <c r="U15" s="19">
        <v>1566.2409903943101</v>
      </c>
      <c r="V15" s="19">
        <v>1585.4711695999899</v>
      </c>
      <c r="W15" s="19">
        <v>1594.0701749852201</v>
      </c>
      <c r="X15" s="19">
        <v>1623.0262280325201</v>
      </c>
      <c r="Y15" s="19">
        <v>1570.3082495331801</v>
      </c>
      <c r="Z15" s="19">
        <v>1586.8252952426701</v>
      </c>
      <c r="AA15" s="19">
        <v>1688.31847456171</v>
      </c>
      <c r="AB15" s="19">
        <v>1650.53123944647</v>
      </c>
      <c r="AC15" s="19">
        <v>1524.9502269357599</v>
      </c>
      <c r="AD15" s="19">
        <v>1522.7811438666999</v>
      </c>
      <c r="AE15" s="19">
        <v>1518.29510417402</v>
      </c>
      <c r="AF15" s="19">
        <v>1480.48788205704</v>
      </c>
      <c r="AG15" s="19">
        <v>1413.77546597933</v>
      </c>
      <c r="AH15" s="19">
        <v>1362.5914734865</v>
      </c>
      <c r="AI15" s="19">
        <v>1315.66361670836</v>
      </c>
      <c r="AJ15" s="19">
        <v>1256.0029698467499</v>
      </c>
      <c r="AK15" s="19">
        <v>1217.38981874196</v>
      </c>
      <c r="AL15" s="19">
        <v>1199.9930791122099</v>
      </c>
      <c r="AM15" s="19">
        <v>1050.5400937914401</v>
      </c>
      <c r="AN15" s="19">
        <v>1039.90296178721</v>
      </c>
      <c r="AO15" s="19">
        <v>593.03824249396496</v>
      </c>
      <c r="AP15" s="19">
        <v>597.06157203144096</v>
      </c>
      <c r="AQ15" s="19">
        <v>592.12583144785799</v>
      </c>
      <c r="AR15" s="19">
        <v>593.13078982495699</v>
      </c>
      <c r="AS15" s="19">
        <v>578.464708357669</v>
      </c>
      <c r="AT15" s="19">
        <v>608.46917154955599</v>
      </c>
      <c r="AU15" s="19">
        <v>611.16895990632099</v>
      </c>
      <c r="AV15" s="19">
        <v>604.12747422636096</v>
      </c>
      <c r="AW15" s="19">
        <v>600.54402844945696</v>
      </c>
      <c r="AX15" s="19">
        <v>571.39309817570904</v>
      </c>
      <c r="AY15" s="19">
        <v>735.72099132901099</v>
      </c>
      <c r="AZ15" s="19">
        <v>781.67264682339203</v>
      </c>
      <c r="BA15" s="19">
        <v>1270.36498823906</v>
      </c>
      <c r="BB15" s="19">
        <v>1266.35593640499</v>
      </c>
      <c r="BC15" s="19">
        <v>1272.2281442495</v>
      </c>
      <c r="BD15" s="19">
        <v>1362.57806368926</v>
      </c>
      <c r="BE15" s="19">
        <v>1451.9366518439001</v>
      </c>
      <c r="BF15" s="19">
        <v>1533.35060811523</v>
      </c>
      <c r="BG15" s="19">
        <v>1573.0933122382801</v>
      </c>
      <c r="BH15" s="19">
        <v>1650.49343963607</v>
      </c>
      <c r="BI15" s="19">
        <v>1743.8347175311201</v>
      </c>
      <c r="BJ15" s="19">
        <v>1946.2438065402901</v>
      </c>
      <c r="BK15" s="19">
        <v>1957.94055922907</v>
      </c>
      <c r="BL15" s="19">
        <v>2015.0427059741701</v>
      </c>
      <c r="BM15" s="19">
        <v>1871.4887223753401</v>
      </c>
      <c r="BN15" s="19">
        <v>1871.2177153013599</v>
      </c>
      <c r="BO15" s="19">
        <v>1884.9048041108799</v>
      </c>
      <c r="BP15" s="19">
        <v>1903.13798121378</v>
      </c>
      <c r="BQ15" s="19">
        <v>1913.5161019699001</v>
      </c>
      <c r="BR15" s="19">
        <v>1909.1293046084199</v>
      </c>
      <c r="BS15" s="19">
        <v>1949.26606324052</v>
      </c>
      <c r="BT15" s="19">
        <v>1953.76478110928</v>
      </c>
      <c r="BU15" s="19">
        <v>2031.4775029172899</v>
      </c>
      <c r="BV15" s="19">
        <v>1974.72281793292</v>
      </c>
      <c r="BW15" s="19">
        <v>1884.3678942767301</v>
      </c>
      <c r="BX15" s="19">
        <v>1930.68266139466</v>
      </c>
      <c r="BY15" s="19">
        <v>1608.46203170531</v>
      </c>
      <c r="BZ15" s="19">
        <v>1608.28483567373</v>
      </c>
      <c r="CA15" s="19">
        <v>1620.32083938649</v>
      </c>
      <c r="CB15" s="19">
        <v>1616.9667603677599</v>
      </c>
      <c r="CC15" s="19">
        <v>1619.1237722190699</v>
      </c>
      <c r="CD15" s="19">
        <v>1594.7774125226599</v>
      </c>
      <c r="CE15" s="19">
        <v>1583.5237740264299</v>
      </c>
      <c r="CF15" s="19">
        <v>1581.61896727402</v>
      </c>
      <c r="CG15" s="19">
        <v>1545.72588821674</v>
      </c>
      <c r="CH15" s="19">
        <v>1545.1266756457801</v>
      </c>
      <c r="CI15" s="19">
        <v>1571.2653481863499</v>
      </c>
      <c r="CJ15" s="19">
        <v>1504.7186834543099</v>
      </c>
      <c r="CK15" s="19">
        <v>1699.76124894239</v>
      </c>
    </row>
    <row r="16" spans="1:90" x14ac:dyDescent="0.25">
      <c r="A16" t="s">
        <v>121</v>
      </c>
      <c r="B16" t="s">
        <v>131</v>
      </c>
      <c r="C16" t="s">
        <v>132</v>
      </c>
      <c r="D16" t="s">
        <v>133</v>
      </c>
      <c r="E16" s="19">
        <v>549.84630359879395</v>
      </c>
      <c r="F16" s="19">
        <v>550.68488454184501</v>
      </c>
      <c r="G16" s="19">
        <v>555.66426362149105</v>
      </c>
      <c r="H16" s="19">
        <v>558.63511994772205</v>
      </c>
      <c r="I16" s="19">
        <v>557.51505027169003</v>
      </c>
      <c r="J16" s="19">
        <v>560.86946622419498</v>
      </c>
      <c r="K16" s="19">
        <v>564.36610217642897</v>
      </c>
      <c r="L16" s="19">
        <v>566.07256101143605</v>
      </c>
      <c r="M16" s="19">
        <v>569.91712381868797</v>
      </c>
      <c r="N16" s="19">
        <v>571.776737281181</v>
      </c>
      <c r="O16" s="19">
        <v>575.59486317112805</v>
      </c>
      <c r="P16" s="19">
        <v>576.17858906381002</v>
      </c>
      <c r="Q16" s="19">
        <v>597.58026027331096</v>
      </c>
      <c r="R16" s="19">
        <v>595.60694064404197</v>
      </c>
      <c r="S16" s="19">
        <v>594.76290933501605</v>
      </c>
      <c r="T16" s="19">
        <v>590.81728132137505</v>
      </c>
      <c r="U16" s="19">
        <v>595.05314262801301</v>
      </c>
      <c r="V16" s="19">
        <v>602.66966687826402</v>
      </c>
      <c r="W16" s="19">
        <v>602.08998062659896</v>
      </c>
      <c r="X16" s="19">
        <v>604.96467407866805</v>
      </c>
      <c r="Y16" s="19">
        <v>601.70771678576398</v>
      </c>
      <c r="Z16" s="19">
        <v>601.90101666032194</v>
      </c>
      <c r="AA16" s="19">
        <v>598.294879022087</v>
      </c>
      <c r="AB16" s="19">
        <v>594.01899146105995</v>
      </c>
      <c r="AC16" s="19">
        <v>605.86983634009903</v>
      </c>
      <c r="AD16" s="19">
        <v>607.61314180135901</v>
      </c>
      <c r="AE16" s="19">
        <v>611.53347368676305</v>
      </c>
      <c r="AF16" s="19">
        <v>613.924471679058</v>
      </c>
      <c r="AG16" s="19">
        <v>609.73935798795605</v>
      </c>
      <c r="AH16" s="19">
        <v>609.77716600483598</v>
      </c>
      <c r="AI16" s="19">
        <v>612.91374321203102</v>
      </c>
      <c r="AJ16" s="19">
        <v>610.53949580962205</v>
      </c>
      <c r="AK16" s="19">
        <v>605.44118047628001</v>
      </c>
      <c r="AL16" s="19">
        <v>606.28016457975104</v>
      </c>
      <c r="AM16" s="19">
        <v>600.95504461502696</v>
      </c>
      <c r="AN16" s="19">
        <v>605.69052286835597</v>
      </c>
      <c r="AO16" s="19">
        <v>543.14828088246804</v>
      </c>
      <c r="AP16" s="19">
        <v>537.88810727114401</v>
      </c>
      <c r="AQ16" s="19">
        <v>528.46957798039705</v>
      </c>
      <c r="AR16" s="19">
        <v>523.63077080725702</v>
      </c>
      <c r="AS16" s="19">
        <v>515.74380402615395</v>
      </c>
      <c r="AT16" s="19">
        <v>501.00134884466598</v>
      </c>
      <c r="AU16" s="19">
        <v>503.55783063332899</v>
      </c>
      <c r="AV16" s="19">
        <v>499.69126357698701</v>
      </c>
      <c r="AW16" s="19">
        <v>489.17034531888601</v>
      </c>
      <c r="AX16" s="19">
        <v>485.863013242975</v>
      </c>
      <c r="AY16" s="19">
        <v>485.25077671213802</v>
      </c>
      <c r="AZ16" s="19">
        <v>481.92270303363199</v>
      </c>
      <c r="BA16" s="19">
        <v>461.52115607485302</v>
      </c>
      <c r="BB16" s="19">
        <v>465.23350070658302</v>
      </c>
      <c r="BC16" s="19">
        <v>466.81406113259499</v>
      </c>
      <c r="BD16" s="19">
        <v>469.63704589537099</v>
      </c>
      <c r="BE16" s="19">
        <v>475.21286273958901</v>
      </c>
      <c r="BF16" s="19">
        <v>484.25366554525198</v>
      </c>
      <c r="BG16" s="19">
        <v>480.71657262138598</v>
      </c>
      <c r="BH16" s="19">
        <v>480.34690163617398</v>
      </c>
      <c r="BI16" s="19">
        <v>491.524210937992</v>
      </c>
      <c r="BJ16" s="19">
        <v>491.72393196050501</v>
      </c>
      <c r="BK16" s="19">
        <v>491.882930069672</v>
      </c>
      <c r="BL16" s="19">
        <v>492.72358612152698</v>
      </c>
      <c r="BM16" s="19">
        <v>508.67252961909401</v>
      </c>
      <c r="BN16" s="19">
        <v>506.11444427719698</v>
      </c>
      <c r="BO16" s="19">
        <v>505.81669796484698</v>
      </c>
      <c r="BP16" s="19">
        <v>500.98268210803002</v>
      </c>
      <c r="BQ16" s="19">
        <v>497.29793619985799</v>
      </c>
      <c r="BR16" s="19">
        <v>503.73726489971898</v>
      </c>
      <c r="BS16" s="19">
        <v>503.207088056717</v>
      </c>
      <c r="BT16" s="19">
        <v>506.83957251796699</v>
      </c>
      <c r="BU16" s="19">
        <v>502.80285197809502</v>
      </c>
      <c r="BV16" s="19">
        <v>502.52126963538899</v>
      </c>
      <c r="BW16" s="19">
        <v>504.49542953645499</v>
      </c>
      <c r="BX16" s="19">
        <v>503.08675328022798</v>
      </c>
      <c r="BY16" s="19">
        <v>498.36368727748498</v>
      </c>
      <c r="BZ16" s="19">
        <v>498.11372906792297</v>
      </c>
      <c r="CA16" s="19">
        <v>497.766103658936</v>
      </c>
      <c r="CB16" s="19">
        <v>501.94293245220302</v>
      </c>
      <c r="CC16" s="19">
        <v>505.73840397948197</v>
      </c>
      <c r="CD16" s="19">
        <v>498.18216875970199</v>
      </c>
      <c r="CE16" s="19">
        <v>496.59165670841901</v>
      </c>
      <c r="CF16" s="19">
        <v>493.77368929893498</v>
      </c>
      <c r="CG16" s="19">
        <v>497.52383438019802</v>
      </c>
      <c r="CH16" s="19">
        <v>499.57825060187201</v>
      </c>
      <c r="CI16" s="19">
        <v>501.59415356261502</v>
      </c>
      <c r="CJ16" s="19">
        <v>501.22197163937301</v>
      </c>
      <c r="CK16" s="19">
        <v>491.47448195597002</v>
      </c>
    </row>
    <row r="17" spans="1:90" x14ac:dyDescent="0.25">
      <c r="A17" t="s">
        <v>113</v>
      </c>
      <c r="B17" t="s">
        <v>114</v>
      </c>
      <c r="C17" t="s">
        <v>134</v>
      </c>
      <c r="D17" t="s">
        <v>135</v>
      </c>
      <c r="E17" s="19">
        <v>567.26805644402998</v>
      </c>
      <c r="F17" s="19">
        <v>564.24333621034702</v>
      </c>
      <c r="G17" s="19">
        <v>556.71881931059295</v>
      </c>
      <c r="H17" s="19">
        <v>551.69254902480498</v>
      </c>
      <c r="I17" s="19">
        <v>559.52486349865205</v>
      </c>
      <c r="J17" s="19">
        <v>569.86036270367799</v>
      </c>
      <c r="K17" s="19">
        <v>566.44951522724</v>
      </c>
      <c r="L17" s="19">
        <v>567.42539213302803</v>
      </c>
      <c r="M17" s="19">
        <v>572.32279775825896</v>
      </c>
      <c r="N17" s="19">
        <v>568.177596569348</v>
      </c>
      <c r="O17" s="19">
        <v>559.77459257266605</v>
      </c>
      <c r="P17" s="19">
        <v>565.18831754828102</v>
      </c>
      <c r="Q17" s="19">
        <v>597.47973375008598</v>
      </c>
      <c r="R17" s="19">
        <v>597.87236697010803</v>
      </c>
      <c r="S17" s="19">
        <v>606.31351542462903</v>
      </c>
      <c r="T17" s="19">
        <v>607.011910875289</v>
      </c>
      <c r="U17" s="19">
        <v>612.04382591471096</v>
      </c>
      <c r="V17" s="19">
        <v>605.48313328277504</v>
      </c>
      <c r="W17" s="19">
        <v>619.03709729489594</v>
      </c>
      <c r="X17" s="19">
        <v>622.976299090618</v>
      </c>
      <c r="Y17" s="19">
        <v>616.468862571611</v>
      </c>
      <c r="Z17" s="19">
        <v>626.63048138954696</v>
      </c>
      <c r="AA17" s="19">
        <v>637.16432969812104</v>
      </c>
      <c r="AB17" s="19">
        <v>617.94244601136802</v>
      </c>
      <c r="AC17" s="19">
        <v>592.43803701500201</v>
      </c>
      <c r="AD17" s="19">
        <v>592.34301677564997</v>
      </c>
      <c r="AE17" s="19">
        <v>585.26002588136203</v>
      </c>
      <c r="AF17" s="19">
        <v>595.59043660969496</v>
      </c>
      <c r="AG17" s="19">
        <v>581.94535657842403</v>
      </c>
      <c r="AH17" s="19">
        <v>579.55359012502799</v>
      </c>
      <c r="AI17" s="19">
        <v>568.66290346781796</v>
      </c>
      <c r="AJ17" s="19">
        <v>566.60010642941904</v>
      </c>
      <c r="AK17" s="19">
        <v>566.128578725127</v>
      </c>
      <c r="AL17" s="19">
        <v>559.78593312140003</v>
      </c>
      <c r="AM17" s="19">
        <v>547.28799751684403</v>
      </c>
      <c r="AN17" s="19">
        <v>547.84540929559796</v>
      </c>
      <c r="AO17" s="19">
        <v>442.67307294645099</v>
      </c>
      <c r="AP17" s="19">
        <v>441.76811526154597</v>
      </c>
      <c r="AQ17" s="19">
        <v>443.61586243133502</v>
      </c>
      <c r="AR17" s="19">
        <v>435.13648315341499</v>
      </c>
      <c r="AS17" s="19">
        <v>448.51621696220298</v>
      </c>
      <c r="AT17" s="19">
        <v>444.04438833010499</v>
      </c>
      <c r="AU17" s="19">
        <v>445.384265460731</v>
      </c>
      <c r="AV17" s="19">
        <v>452.53515514234198</v>
      </c>
      <c r="AW17" s="19">
        <v>460.26825614623903</v>
      </c>
      <c r="AX17" s="19">
        <v>455.02795980213602</v>
      </c>
      <c r="AY17" s="19">
        <v>454.921086112843</v>
      </c>
      <c r="AZ17" s="19">
        <v>475.60827465303601</v>
      </c>
      <c r="BA17" s="19">
        <v>488.98570509226101</v>
      </c>
      <c r="BB17" s="19">
        <v>489.09397125891201</v>
      </c>
      <c r="BC17" s="19">
        <v>484.94915446297898</v>
      </c>
      <c r="BD17" s="19">
        <v>485.17442577807202</v>
      </c>
      <c r="BE17" s="19">
        <v>487.65499912064502</v>
      </c>
      <c r="BF17" s="19">
        <v>477.99734445642298</v>
      </c>
      <c r="BG17" s="19">
        <v>500.22176755000697</v>
      </c>
      <c r="BH17" s="19">
        <v>504.24338527055602</v>
      </c>
      <c r="BI17" s="19">
        <v>500.11636560279197</v>
      </c>
      <c r="BJ17" s="19">
        <v>517.41016997209795</v>
      </c>
      <c r="BK17" s="19">
        <v>507.53347985474102</v>
      </c>
      <c r="BL17" s="19">
        <v>483.84513001767499</v>
      </c>
      <c r="BM17" s="19">
        <v>489.24204896463698</v>
      </c>
      <c r="BN17" s="19">
        <v>489.03208662135597</v>
      </c>
      <c r="BO17" s="19">
        <v>485.69564310639601</v>
      </c>
      <c r="BP17" s="19">
        <v>479.08362597401799</v>
      </c>
      <c r="BQ17" s="19">
        <v>455.50195100587803</v>
      </c>
      <c r="BR17" s="19">
        <v>467.39984305161403</v>
      </c>
      <c r="BS17" s="19">
        <v>437.34794191594301</v>
      </c>
      <c r="BT17" s="19">
        <v>420.27623143894999</v>
      </c>
      <c r="BU17" s="19">
        <v>410.30316253786202</v>
      </c>
      <c r="BV17" s="19">
        <v>390.49316028212502</v>
      </c>
      <c r="BW17" s="19">
        <v>388.06809752412499</v>
      </c>
      <c r="BX17" s="19">
        <v>377.10121373249802</v>
      </c>
      <c r="BY17" s="19">
        <v>402.81841564951202</v>
      </c>
      <c r="BZ17" s="19">
        <v>403.05884185032198</v>
      </c>
      <c r="CA17" s="19">
        <v>404.47691446760098</v>
      </c>
      <c r="CB17" s="19">
        <v>410.547917287546</v>
      </c>
      <c r="CC17" s="19">
        <v>412.193700082296</v>
      </c>
      <c r="CD17" s="19">
        <v>404.43844008028299</v>
      </c>
      <c r="CE17" s="19">
        <v>395.25178553720701</v>
      </c>
      <c r="CF17" s="19">
        <v>398.75579718552302</v>
      </c>
      <c r="CG17" s="19">
        <v>400.58653946399102</v>
      </c>
      <c r="CH17" s="19">
        <v>406.92001686274</v>
      </c>
      <c r="CI17" s="19">
        <v>408.798284025979</v>
      </c>
      <c r="CJ17" s="19">
        <v>413.10049641215898</v>
      </c>
      <c r="CK17" s="19">
        <v>356.03083703433202</v>
      </c>
    </row>
    <row r="18" spans="1:90" x14ac:dyDescent="0.25">
      <c r="A18" t="s">
        <v>126</v>
      </c>
      <c r="B18" t="s">
        <v>128</v>
      </c>
      <c r="C18" t="s">
        <v>136</v>
      </c>
      <c r="D18" t="s">
        <v>137</v>
      </c>
      <c r="E18" s="19">
        <v>198.79653422752401</v>
      </c>
      <c r="F18" s="19">
        <v>198.85154407890701</v>
      </c>
      <c r="G18" s="19">
        <v>198.33096540673299</v>
      </c>
      <c r="H18" s="19">
        <v>198.05368572591101</v>
      </c>
      <c r="I18" s="19">
        <v>194.97590553241599</v>
      </c>
      <c r="J18" s="19">
        <v>195.458057485366</v>
      </c>
      <c r="K18" s="19">
        <v>187.654345737955</v>
      </c>
      <c r="L18" s="19">
        <v>187.991582927233</v>
      </c>
      <c r="M18" s="19">
        <v>187.80424229322199</v>
      </c>
      <c r="N18" s="19">
        <v>184.885885286188</v>
      </c>
      <c r="O18" s="19">
        <v>185.23765523149601</v>
      </c>
      <c r="P18" s="19">
        <v>184.98683897933</v>
      </c>
      <c r="Q18" s="19">
        <v>189.673720752338</v>
      </c>
      <c r="R18" s="19">
        <v>189.25551607998199</v>
      </c>
      <c r="S18" s="19">
        <v>188.54450209010801</v>
      </c>
      <c r="T18" s="19">
        <v>185.495131961124</v>
      </c>
      <c r="U18" s="19">
        <v>185.61027488029001</v>
      </c>
      <c r="V18" s="19">
        <v>182.17400981550301</v>
      </c>
      <c r="W18" s="19">
        <v>182.624644444414</v>
      </c>
      <c r="X18" s="19">
        <v>182.03831469193699</v>
      </c>
      <c r="Y18" s="19">
        <v>184.35628774260201</v>
      </c>
      <c r="Z18" s="19">
        <v>185.495659947245</v>
      </c>
      <c r="AA18" s="19">
        <v>186.47408772620801</v>
      </c>
      <c r="AB18" s="19">
        <v>187.57447790889401</v>
      </c>
      <c r="AC18" s="19">
        <v>177.86885777752499</v>
      </c>
      <c r="AD18" s="19">
        <v>178.60567047128001</v>
      </c>
      <c r="AE18" s="19">
        <v>179.84261503990501</v>
      </c>
      <c r="AF18" s="19">
        <v>181.190278939602</v>
      </c>
      <c r="AG18" s="19">
        <v>180.784842924667</v>
      </c>
      <c r="AH18" s="19">
        <v>183.93102896569499</v>
      </c>
      <c r="AI18" s="19">
        <v>183.43598035850101</v>
      </c>
      <c r="AJ18" s="19">
        <v>183.510097876679</v>
      </c>
      <c r="AK18" s="19">
        <v>180.56593942022599</v>
      </c>
      <c r="AL18" s="19">
        <v>180.29591268472601</v>
      </c>
      <c r="AM18" s="19">
        <v>178.78786004432399</v>
      </c>
      <c r="AN18" s="19">
        <v>177.36212957863401</v>
      </c>
      <c r="AO18" s="19">
        <v>176.77262790907599</v>
      </c>
      <c r="AP18" s="19">
        <v>176.001862515098</v>
      </c>
      <c r="AQ18" s="19">
        <v>175.31065887534101</v>
      </c>
      <c r="AR18" s="19">
        <v>173.870309911264</v>
      </c>
      <c r="AS18" s="19">
        <v>172.78681506253599</v>
      </c>
      <c r="AT18" s="19">
        <v>173.336813961991</v>
      </c>
      <c r="AU18" s="19">
        <v>174.78162719326599</v>
      </c>
      <c r="AV18" s="19">
        <v>174.497305608201</v>
      </c>
      <c r="AW18" s="19">
        <v>173.157869557732</v>
      </c>
      <c r="AX18" s="19">
        <v>172.40546756645901</v>
      </c>
      <c r="AY18" s="19">
        <v>170.763158040419</v>
      </c>
      <c r="AZ18" s="19">
        <v>170.30485983398199</v>
      </c>
      <c r="BA18" s="19">
        <v>162.55703752456299</v>
      </c>
      <c r="BB18" s="19">
        <v>162.94102749773401</v>
      </c>
      <c r="BC18" s="19">
        <v>161.84999176984201</v>
      </c>
      <c r="BD18" s="19">
        <v>162.12447071772701</v>
      </c>
      <c r="BE18" s="19">
        <v>163.14777032850799</v>
      </c>
      <c r="BF18" s="19">
        <v>160.431654912299</v>
      </c>
      <c r="BG18" s="19">
        <v>159.78769801399699</v>
      </c>
      <c r="BH18" s="19">
        <v>157.30656926325901</v>
      </c>
      <c r="BI18" s="19">
        <v>157.62565465035101</v>
      </c>
      <c r="BJ18" s="19">
        <v>155.46820048854201</v>
      </c>
      <c r="BK18" s="19">
        <v>155.23691897218899</v>
      </c>
      <c r="BL18" s="19">
        <v>154.953719876744</v>
      </c>
      <c r="BM18" s="19">
        <v>151.91717142346599</v>
      </c>
      <c r="BN18" s="19">
        <v>152.26799579167599</v>
      </c>
      <c r="BO18" s="19">
        <v>151.948421313484</v>
      </c>
      <c r="BP18" s="19">
        <v>152.08201992763901</v>
      </c>
      <c r="BQ18" s="19">
        <v>150.28497085921001</v>
      </c>
      <c r="BR18" s="19">
        <v>153.142621626683</v>
      </c>
      <c r="BS18" s="19">
        <v>152.69859752622301</v>
      </c>
      <c r="BT18" s="19">
        <v>153.39222688671001</v>
      </c>
      <c r="BU18" s="19">
        <v>154.253921208718</v>
      </c>
      <c r="BV18" s="19">
        <v>155.44724394586001</v>
      </c>
      <c r="BW18" s="19">
        <v>154.865778671323</v>
      </c>
      <c r="BX18" s="19">
        <v>152.88931414482801</v>
      </c>
      <c r="BY18" s="19">
        <v>166.92469447025201</v>
      </c>
      <c r="BZ18" s="19">
        <v>166.51847538776801</v>
      </c>
      <c r="CA18" s="19">
        <v>166.13616139430499</v>
      </c>
      <c r="CB18" s="19">
        <v>163.59426836692899</v>
      </c>
      <c r="CC18" s="19">
        <v>162.20641279830201</v>
      </c>
      <c r="CD18" s="19">
        <v>156.27848185724</v>
      </c>
      <c r="CE18" s="19">
        <v>152.45783959193301</v>
      </c>
      <c r="CF18" s="19">
        <v>148.86031060950199</v>
      </c>
      <c r="CG18" s="19">
        <v>144.79887836001799</v>
      </c>
      <c r="CH18" s="19">
        <v>139.45975594356699</v>
      </c>
      <c r="CI18" s="19">
        <v>136.268339400603</v>
      </c>
      <c r="CJ18" s="19">
        <v>132.93977277545201</v>
      </c>
      <c r="CK18" s="19">
        <v>97.040125735725496</v>
      </c>
    </row>
    <row r="19" spans="1:90" x14ac:dyDescent="0.25">
      <c r="A19" t="s">
        <v>121</v>
      </c>
      <c r="B19" t="s">
        <v>131</v>
      </c>
      <c r="C19" t="s">
        <v>138</v>
      </c>
      <c r="D19" t="s">
        <v>139</v>
      </c>
      <c r="E19" s="19">
        <v>1905.0916168528099</v>
      </c>
      <c r="F19" s="19">
        <v>1899.9579956846401</v>
      </c>
      <c r="G19" s="19">
        <v>1899.49911117646</v>
      </c>
      <c r="H19" s="19">
        <v>1901.6148181527501</v>
      </c>
      <c r="I19" s="19">
        <v>1896.05587072035</v>
      </c>
      <c r="J19" s="19">
        <v>1903.8026426071499</v>
      </c>
      <c r="K19" s="19">
        <v>1897.1059811111299</v>
      </c>
      <c r="L19" s="19">
        <v>1906.4101095143001</v>
      </c>
      <c r="M19" s="19">
        <v>1903.00742516114</v>
      </c>
      <c r="N19" s="19">
        <v>1905.4505876687599</v>
      </c>
      <c r="O19" s="19">
        <v>1908.5761881113699</v>
      </c>
      <c r="P19" s="19">
        <v>1907.4982053424901</v>
      </c>
      <c r="Q19" s="19">
        <v>1932.1759120689201</v>
      </c>
      <c r="R19" s="19">
        <v>1939.19595248118</v>
      </c>
      <c r="S19" s="19">
        <v>1940.1522811335001</v>
      </c>
      <c r="T19" s="19">
        <v>1920.3907111722599</v>
      </c>
      <c r="U19" s="19">
        <v>1907.5460912249901</v>
      </c>
      <c r="V19" s="19">
        <v>1872.4247626112499</v>
      </c>
      <c r="W19" s="19">
        <v>1848.5915264211201</v>
      </c>
      <c r="X19" s="19">
        <v>1821.27597884939</v>
      </c>
      <c r="Y19" s="19">
        <v>1799.72017058342</v>
      </c>
      <c r="Z19" s="19">
        <v>1781.4904919077701</v>
      </c>
      <c r="AA19" s="19">
        <v>1745.43014192751</v>
      </c>
      <c r="AB19" s="19">
        <v>1714.33755157225</v>
      </c>
      <c r="AC19" s="19">
        <v>1632.17161611442</v>
      </c>
      <c r="AD19" s="19">
        <v>1624.66896636089</v>
      </c>
      <c r="AE19" s="19">
        <v>1625.62793072829</v>
      </c>
      <c r="AF19" s="19">
        <v>1613.8667472721399</v>
      </c>
      <c r="AG19" s="19">
        <v>1608.86623465618</v>
      </c>
      <c r="AH19" s="19">
        <v>1613.96311725603</v>
      </c>
      <c r="AI19" s="19">
        <v>1616.0868437107499</v>
      </c>
      <c r="AJ19" s="19">
        <v>1626.25657500436</v>
      </c>
      <c r="AK19" s="19">
        <v>1622.2743430718699</v>
      </c>
      <c r="AL19" s="19">
        <v>1627.1166002919499</v>
      </c>
      <c r="AM19" s="19">
        <v>1646.31330588436</v>
      </c>
      <c r="AN19" s="19">
        <v>1652.12677686861</v>
      </c>
      <c r="AO19" s="19">
        <v>1623.34349887388</v>
      </c>
      <c r="AP19" s="19">
        <v>1619.7638576510401</v>
      </c>
      <c r="AQ19" s="19">
        <v>1609.0364283475501</v>
      </c>
      <c r="AR19" s="19">
        <v>1635.3606927266101</v>
      </c>
      <c r="AS19" s="19">
        <v>1669.7573090518999</v>
      </c>
      <c r="AT19" s="19">
        <v>1720.8734541955801</v>
      </c>
      <c r="AU19" s="19">
        <v>1819.65564976065</v>
      </c>
      <c r="AV19" s="19">
        <v>1885.4932853217799</v>
      </c>
      <c r="AW19" s="19">
        <v>1957.6510159125701</v>
      </c>
      <c r="AX19" s="19">
        <v>2007.97790797985</v>
      </c>
      <c r="AY19" s="19">
        <v>2047.0908234231799</v>
      </c>
      <c r="AZ19" s="19">
        <v>2090.2688167813699</v>
      </c>
      <c r="BA19" s="19">
        <v>2244.7314069239401</v>
      </c>
      <c r="BB19" s="19">
        <v>2259.2768415228202</v>
      </c>
      <c r="BC19" s="19">
        <v>2304.5806006880598</v>
      </c>
      <c r="BD19" s="19">
        <v>2358.1743009122101</v>
      </c>
      <c r="BE19" s="19">
        <v>2380.5504785001199</v>
      </c>
      <c r="BF19" s="19">
        <v>2415.73360783203</v>
      </c>
      <c r="BG19" s="19">
        <v>2369.2117108676598</v>
      </c>
      <c r="BH19" s="19">
        <v>2338.8673441247101</v>
      </c>
      <c r="BI19" s="19">
        <v>2328.1677540537498</v>
      </c>
      <c r="BJ19" s="19">
        <v>2312.9142596833599</v>
      </c>
      <c r="BK19" s="19">
        <v>2294.3948199060501</v>
      </c>
      <c r="BL19" s="19">
        <v>2284.5440762528501</v>
      </c>
      <c r="BM19" s="19">
        <v>2349.0167538003798</v>
      </c>
      <c r="BN19" s="19">
        <v>2333.9930003714799</v>
      </c>
      <c r="BO19" s="19">
        <v>2283.4156827422798</v>
      </c>
      <c r="BP19" s="19">
        <v>2210.8050838791401</v>
      </c>
      <c r="BQ19" s="19">
        <v>2176.1823084918601</v>
      </c>
      <c r="BR19" s="19">
        <v>2154.3638926078902</v>
      </c>
      <c r="BS19" s="19">
        <v>2154.8448153010399</v>
      </c>
      <c r="BT19" s="19">
        <v>2153.5747704006599</v>
      </c>
      <c r="BU19" s="19">
        <v>2117.6045666976302</v>
      </c>
      <c r="BV19" s="19">
        <v>2096.0296497558502</v>
      </c>
      <c r="BW19" s="19">
        <v>2113.0110254248498</v>
      </c>
      <c r="BX19" s="19">
        <v>2117.3490997215699</v>
      </c>
      <c r="BY19" s="19">
        <v>2196.5420131638898</v>
      </c>
      <c r="BZ19" s="19">
        <v>2192.7925042215002</v>
      </c>
      <c r="CA19" s="19">
        <v>2202.9484599161801</v>
      </c>
      <c r="CB19" s="19">
        <v>2226.8315728673101</v>
      </c>
      <c r="CC19" s="19">
        <v>2246.63827667844</v>
      </c>
      <c r="CD19" s="19">
        <v>2240.0134069751098</v>
      </c>
      <c r="CE19" s="19">
        <v>2236.40984755512</v>
      </c>
      <c r="CF19" s="19">
        <v>2235.46529619699</v>
      </c>
      <c r="CG19" s="19">
        <v>2296.9860272999999</v>
      </c>
      <c r="CH19" s="19">
        <v>2338.68059153882</v>
      </c>
      <c r="CI19" s="19">
        <v>2364.9230602295902</v>
      </c>
      <c r="CJ19" s="19">
        <v>2384.8713960084501</v>
      </c>
      <c r="CK19" s="19">
        <v>2409.32258474743</v>
      </c>
    </row>
    <row r="20" spans="1:90" x14ac:dyDescent="0.25">
      <c r="A20" t="s">
        <v>109</v>
      </c>
      <c r="B20" t="s">
        <v>111</v>
      </c>
      <c r="C20" t="s">
        <v>140</v>
      </c>
      <c r="D20" t="s">
        <v>141</v>
      </c>
      <c r="E20" s="19">
        <v>2022.6764718044101</v>
      </c>
      <c r="F20" s="19">
        <v>2025.2744210368801</v>
      </c>
      <c r="G20" s="19">
        <v>2024.6567076137601</v>
      </c>
      <c r="H20" s="19">
        <v>2027.78820734594</v>
      </c>
      <c r="I20" s="19">
        <v>2039.1798468003201</v>
      </c>
      <c r="J20" s="19">
        <v>2053.9011360873901</v>
      </c>
      <c r="K20" s="19">
        <v>2071.7139734450702</v>
      </c>
      <c r="L20" s="19">
        <v>2098.4843121518902</v>
      </c>
      <c r="M20" s="19">
        <v>2123.8851370355001</v>
      </c>
      <c r="N20" s="19">
        <v>2137.0056961314399</v>
      </c>
      <c r="O20" s="19">
        <v>2172.5244884855301</v>
      </c>
      <c r="P20" s="19">
        <v>2197.5372675154299</v>
      </c>
      <c r="Q20" s="19">
        <v>2240.7389425659399</v>
      </c>
      <c r="R20" s="19">
        <v>2243.87502866367</v>
      </c>
      <c r="S20" s="19">
        <v>2250.2549621335802</v>
      </c>
      <c r="T20" s="19">
        <v>2252.5327747217002</v>
      </c>
      <c r="U20" s="19">
        <v>2283.6629154727698</v>
      </c>
      <c r="V20" s="19">
        <v>2293.4827029313701</v>
      </c>
      <c r="W20" s="19">
        <v>2313.2539929700702</v>
      </c>
      <c r="X20" s="19">
        <v>2327.1402063630198</v>
      </c>
      <c r="Y20" s="19">
        <v>2349.9279984218401</v>
      </c>
      <c r="Z20" s="19">
        <v>2380.1428490974799</v>
      </c>
      <c r="AA20" s="19">
        <v>2400.6234322278401</v>
      </c>
      <c r="AB20" s="19">
        <v>2412.4085089139298</v>
      </c>
      <c r="AC20" s="19">
        <v>2486.80349170207</v>
      </c>
      <c r="AD20" s="19">
        <v>2488.5492981798002</v>
      </c>
      <c r="AE20" s="19">
        <v>2510.7877403825801</v>
      </c>
      <c r="AF20" s="19">
        <v>2514.8038599432198</v>
      </c>
      <c r="AG20" s="19">
        <v>2517.0324043096002</v>
      </c>
      <c r="AH20" s="19">
        <v>2550.15402123184</v>
      </c>
      <c r="AI20" s="19">
        <v>2540.1044247402001</v>
      </c>
      <c r="AJ20" s="19">
        <v>2582.78017021919</v>
      </c>
      <c r="AK20" s="19">
        <v>2574.5128458695499</v>
      </c>
      <c r="AL20" s="19">
        <v>2571.6398504062599</v>
      </c>
      <c r="AM20" s="19">
        <v>2595.5245472524098</v>
      </c>
      <c r="AN20" s="19">
        <v>2604.8314637522999</v>
      </c>
      <c r="AO20" s="19">
        <v>2538.7431119855701</v>
      </c>
      <c r="AP20" s="19">
        <v>2538.4241433725201</v>
      </c>
      <c r="AQ20" s="19">
        <v>2501.5312891661101</v>
      </c>
      <c r="AR20" s="19">
        <v>2524.4238157209602</v>
      </c>
      <c r="AS20" s="19">
        <v>2528.1277605453602</v>
      </c>
      <c r="AT20" s="19">
        <v>2513.14470413854</v>
      </c>
      <c r="AU20" s="19">
        <v>2567.6090117041599</v>
      </c>
      <c r="AV20" s="19">
        <v>2551.51464996292</v>
      </c>
      <c r="AW20" s="19">
        <v>2564.7725206289701</v>
      </c>
      <c r="AX20" s="19">
        <v>2568.1169239261299</v>
      </c>
      <c r="AY20" s="19">
        <v>2543.0219472449799</v>
      </c>
      <c r="AZ20" s="19">
        <v>2548.1755829738599</v>
      </c>
      <c r="BA20" s="19">
        <v>2597.6235956683199</v>
      </c>
      <c r="BB20" s="19">
        <v>2597.75171479347</v>
      </c>
      <c r="BC20" s="19">
        <v>2617.0034913555201</v>
      </c>
      <c r="BD20" s="19">
        <v>2609.69338306175</v>
      </c>
      <c r="BE20" s="19">
        <v>2601.8965577682702</v>
      </c>
      <c r="BF20" s="19">
        <v>2590.2142327371198</v>
      </c>
      <c r="BG20" s="19">
        <v>2578.49185853872</v>
      </c>
      <c r="BH20" s="19">
        <v>2553.5664992576299</v>
      </c>
      <c r="BI20" s="19">
        <v>2558.6361408425801</v>
      </c>
      <c r="BJ20" s="19">
        <v>2552.4051538512699</v>
      </c>
      <c r="BK20" s="19">
        <v>2527.73097811964</v>
      </c>
      <c r="BL20" s="19">
        <v>2541.4619484559698</v>
      </c>
      <c r="BM20" s="19">
        <v>2529.6952651505799</v>
      </c>
      <c r="BN20" s="19">
        <v>2526.9302693179602</v>
      </c>
      <c r="BO20" s="19">
        <v>2518.1642869576799</v>
      </c>
      <c r="BP20" s="19">
        <v>2515.5666639644501</v>
      </c>
      <c r="BQ20" s="19">
        <v>2502.40409627074</v>
      </c>
      <c r="BR20" s="19">
        <v>2555.15016232066</v>
      </c>
      <c r="BS20" s="19">
        <v>2536.15161494013</v>
      </c>
      <c r="BT20" s="19">
        <v>2540.3527455522099</v>
      </c>
      <c r="BU20" s="19">
        <v>2530.9206178927702</v>
      </c>
      <c r="BV20" s="19">
        <v>2547.3263847746398</v>
      </c>
      <c r="BW20" s="19">
        <v>2567.4853909214298</v>
      </c>
      <c r="BX20" s="19">
        <v>2551.6206163532202</v>
      </c>
      <c r="BY20" s="19">
        <v>2608.16162734929</v>
      </c>
      <c r="BZ20" s="19">
        <v>2612.17672391313</v>
      </c>
      <c r="CA20" s="19">
        <v>2608.0689840037799</v>
      </c>
      <c r="CB20" s="19">
        <v>2610.43148306794</v>
      </c>
      <c r="CC20" s="19">
        <v>2631.4051046172599</v>
      </c>
      <c r="CD20" s="19">
        <v>2603.65408934878</v>
      </c>
      <c r="CE20" s="19">
        <v>2597.0677558954699</v>
      </c>
      <c r="CF20" s="19">
        <v>2587.9551316338202</v>
      </c>
      <c r="CG20" s="19">
        <v>2601.2392470363102</v>
      </c>
      <c r="CH20" s="19">
        <v>2566.1917633420298</v>
      </c>
      <c r="CI20" s="19">
        <v>2570.47480049462</v>
      </c>
      <c r="CJ20" s="19">
        <v>2558.0111016735</v>
      </c>
      <c r="CK20" s="19">
        <v>2507.3181170774301</v>
      </c>
    </row>
    <row r="21" spans="1:90" x14ac:dyDescent="0.25">
      <c r="A21" t="s">
        <v>113</v>
      </c>
      <c r="B21" t="s">
        <v>114</v>
      </c>
      <c r="C21" t="s">
        <v>142</v>
      </c>
      <c r="D21" t="s">
        <v>143</v>
      </c>
      <c r="E21" s="19">
        <v>4035.7023448872101</v>
      </c>
      <c r="F21" s="19">
        <v>4034.67496066271</v>
      </c>
      <c r="G21" s="19">
        <v>3959.8916838638802</v>
      </c>
      <c r="H21" s="19">
        <v>3934.1455748874</v>
      </c>
      <c r="I21" s="19">
        <v>3784.4777195894999</v>
      </c>
      <c r="J21" s="19">
        <v>3617.0270746853798</v>
      </c>
      <c r="K21" s="19">
        <v>3527.2441033724799</v>
      </c>
      <c r="L21" s="19">
        <v>3466.3743263727001</v>
      </c>
      <c r="M21" s="19">
        <v>3497.8693065124198</v>
      </c>
      <c r="N21" s="19">
        <v>3445.8125676658801</v>
      </c>
      <c r="O21" s="19">
        <v>3403.0613355804098</v>
      </c>
      <c r="P21" s="19">
        <v>3344.2146755346998</v>
      </c>
      <c r="Q21" s="19">
        <v>3402.1462515543899</v>
      </c>
      <c r="R21" s="19">
        <v>3403.4088062846899</v>
      </c>
      <c r="S21" s="19">
        <v>3426.3555284774502</v>
      </c>
      <c r="T21" s="19">
        <v>3372.8653369918302</v>
      </c>
      <c r="U21" s="19">
        <v>3359.7038854829798</v>
      </c>
      <c r="V21" s="19">
        <v>3431.9011676627802</v>
      </c>
      <c r="W21" s="19">
        <v>3391.4231767864899</v>
      </c>
      <c r="X21" s="19">
        <v>3416.6399224691199</v>
      </c>
      <c r="Y21" s="19">
        <v>3350.2522867170901</v>
      </c>
      <c r="Z21" s="19">
        <v>3365.9106386522099</v>
      </c>
      <c r="AA21" s="19">
        <v>3321.3614646421202</v>
      </c>
      <c r="AB21" s="19">
        <v>3219.4150517568701</v>
      </c>
      <c r="AC21" s="19">
        <v>3004.5742960348002</v>
      </c>
      <c r="AD21" s="19">
        <v>3005.4753926605599</v>
      </c>
      <c r="AE21" s="19">
        <v>3044.3776505618498</v>
      </c>
      <c r="AF21" s="19">
        <v>3018.5647096304601</v>
      </c>
      <c r="AG21" s="19">
        <v>3025.7181513758601</v>
      </c>
      <c r="AH21" s="19">
        <v>2984.8257385614602</v>
      </c>
      <c r="AI21" s="19">
        <v>2982.25078724075</v>
      </c>
      <c r="AJ21" s="19">
        <v>3008.8034684162999</v>
      </c>
      <c r="AK21" s="19">
        <v>3058.0437071732599</v>
      </c>
      <c r="AL21" s="19">
        <v>3116.9662782180399</v>
      </c>
      <c r="AM21" s="19">
        <v>3086.41838050761</v>
      </c>
      <c r="AN21" s="19">
        <v>3114.3634322172902</v>
      </c>
      <c r="AO21" s="19">
        <v>3051.3580860647198</v>
      </c>
      <c r="AP21" s="19">
        <v>3048.14675338912</v>
      </c>
      <c r="AQ21" s="19">
        <v>2959.9641768325801</v>
      </c>
      <c r="AR21" s="19">
        <v>2968.4182390669398</v>
      </c>
      <c r="AS21" s="19">
        <v>2887.5776886346198</v>
      </c>
      <c r="AT21" s="19">
        <v>2841.6200256471202</v>
      </c>
      <c r="AU21" s="19">
        <v>2989.8224820012701</v>
      </c>
      <c r="AV21" s="19">
        <v>2978.37652080814</v>
      </c>
      <c r="AW21" s="19">
        <v>2879.0850742397502</v>
      </c>
      <c r="AX21" s="19">
        <v>2948.63083404499</v>
      </c>
      <c r="AY21" s="19">
        <v>2902.9928222533899</v>
      </c>
      <c r="AZ21" s="19">
        <v>2955.4769651817701</v>
      </c>
      <c r="BA21" s="19">
        <v>2864.9268054314098</v>
      </c>
      <c r="BB21" s="19">
        <v>2865.5597171168802</v>
      </c>
      <c r="BC21" s="19">
        <v>2854.6805773060501</v>
      </c>
      <c r="BD21" s="19">
        <v>2866.8200954846502</v>
      </c>
      <c r="BE21" s="19">
        <v>2884.9982244839598</v>
      </c>
      <c r="BF21" s="19">
        <v>2882.49871193333</v>
      </c>
      <c r="BG21" s="19">
        <v>2753.3691703596801</v>
      </c>
      <c r="BH21" s="19">
        <v>2638.0427503003202</v>
      </c>
      <c r="BI21" s="19">
        <v>2690.1822626286998</v>
      </c>
      <c r="BJ21" s="19">
        <v>2540.12411450831</v>
      </c>
      <c r="BK21" s="19">
        <v>2550.6550964138301</v>
      </c>
      <c r="BL21" s="19">
        <v>2550.3929981767401</v>
      </c>
      <c r="BM21" s="19">
        <v>2749.7812474901498</v>
      </c>
      <c r="BN21" s="19">
        <v>2750.8418920480699</v>
      </c>
      <c r="BO21" s="19">
        <v>2796.6460050535902</v>
      </c>
      <c r="BP21" s="19">
        <v>2731.8970897607801</v>
      </c>
      <c r="BQ21" s="19">
        <v>2699.6013392801801</v>
      </c>
      <c r="BR21" s="19">
        <v>2737.1054882306598</v>
      </c>
      <c r="BS21" s="19">
        <v>2719.6785277010199</v>
      </c>
      <c r="BT21" s="19">
        <v>2637.02985844249</v>
      </c>
      <c r="BU21" s="19">
        <v>2701.0499374295</v>
      </c>
      <c r="BV21" s="19">
        <v>2703.0791487156998</v>
      </c>
      <c r="BW21" s="19">
        <v>2739.1193287683</v>
      </c>
      <c r="BX21" s="19">
        <v>2688.6737004718798</v>
      </c>
      <c r="BY21" s="19">
        <v>2667.2966560135101</v>
      </c>
      <c r="BZ21" s="19">
        <v>2665.0344929880998</v>
      </c>
      <c r="CA21" s="19">
        <v>2591.9873645247999</v>
      </c>
      <c r="CB21" s="19">
        <v>2526.31951014891</v>
      </c>
      <c r="CC21" s="19">
        <v>2447.01423873567</v>
      </c>
      <c r="CD21" s="19">
        <v>2302.01914286585</v>
      </c>
      <c r="CE21" s="19">
        <v>2171.4255844694299</v>
      </c>
      <c r="CF21" s="19">
        <v>2194.3230112789602</v>
      </c>
      <c r="CG21" s="19">
        <v>2041.5089408692299</v>
      </c>
      <c r="CH21" s="19">
        <v>1935.96979552428</v>
      </c>
      <c r="CI21" s="19">
        <v>1902.50026721266</v>
      </c>
      <c r="CJ21" s="19">
        <v>1866.83539840863</v>
      </c>
      <c r="CK21" s="19">
        <v>1691.1941305354701</v>
      </c>
    </row>
    <row r="22" spans="1:90" x14ac:dyDescent="0.25">
      <c r="A22" t="s">
        <v>113</v>
      </c>
      <c r="B22" t="s">
        <v>114</v>
      </c>
      <c r="C22" t="s">
        <v>144</v>
      </c>
      <c r="D22" t="s">
        <v>145</v>
      </c>
      <c r="E22" s="19">
        <v>979.41239155734797</v>
      </c>
      <c r="F22" s="19">
        <v>974.77688806093602</v>
      </c>
      <c r="G22" s="19">
        <v>975.04420354218803</v>
      </c>
      <c r="H22" s="19">
        <v>964.61045037501503</v>
      </c>
      <c r="I22" s="19">
        <v>957.24823647514302</v>
      </c>
      <c r="J22" s="19">
        <v>962.60643470479499</v>
      </c>
      <c r="K22" s="19">
        <v>953.47567438684905</v>
      </c>
      <c r="L22" s="19">
        <v>945.97132704399303</v>
      </c>
      <c r="M22" s="19">
        <v>938.38483148653097</v>
      </c>
      <c r="N22" s="19">
        <v>938.34636888247996</v>
      </c>
      <c r="O22" s="19">
        <v>928.890430590248</v>
      </c>
      <c r="P22" s="19">
        <v>943.69025910228504</v>
      </c>
      <c r="Q22" s="19">
        <v>886.49779462150605</v>
      </c>
      <c r="R22" s="19">
        <v>886.61020206684805</v>
      </c>
      <c r="S22" s="19">
        <v>874.71481976200698</v>
      </c>
      <c r="T22" s="19">
        <v>862.04464433748797</v>
      </c>
      <c r="U22" s="19">
        <v>868.34744270699196</v>
      </c>
      <c r="V22" s="19">
        <v>841.20313636968604</v>
      </c>
      <c r="W22" s="19">
        <v>851.95870230050105</v>
      </c>
      <c r="X22" s="19">
        <v>845.30700731361799</v>
      </c>
      <c r="Y22" s="19">
        <v>887.63012156786397</v>
      </c>
      <c r="Z22" s="19">
        <v>864.42366380747706</v>
      </c>
      <c r="AA22" s="19">
        <v>856.296304927964</v>
      </c>
      <c r="AB22" s="19">
        <v>783.67985153074596</v>
      </c>
      <c r="AC22" s="19">
        <v>808.95001394070096</v>
      </c>
      <c r="AD22" s="19">
        <v>804.56407479833297</v>
      </c>
      <c r="AE22" s="19">
        <v>804.19008472881501</v>
      </c>
      <c r="AF22" s="19">
        <v>800.38288424110499</v>
      </c>
      <c r="AG22" s="19">
        <v>785.28059074192799</v>
      </c>
      <c r="AH22" s="19">
        <v>787.34420963122204</v>
      </c>
      <c r="AI22" s="19">
        <v>766.08468279223496</v>
      </c>
      <c r="AJ22" s="19">
        <v>761.41806653130504</v>
      </c>
      <c r="AK22" s="19">
        <v>695.21367052868095</v>
      </c>
      <c r="AL22" s="19">
        <v>803.899913773859</v>
      </c>
      <c r="AM22" s="19">
        <v>814.185997992284</v>
      </c>
      <c r="AN22" s="19">
        <v>843.69513669296202</v>
      </c>
      <c r="AO22" s="19">
        <v>788.950183534708</v>
      </c>
      <c r="AP22" s="19">
        <v>786.66578984459898</v>
      </c>
      <c r="AQ22" s="19">
        <v>776.67849920393598</v>
      </c>
      <c r="AR22" s="19">
        <v>770.77508838043104</v>
      </c>
      <c r="AS22" s="19">
        <v>764.62334857562701</v>
      </c>
      <c r="AT22" s="19">
        <v>757.48722910841798</v>
      </c>
      <c r="AU22" s="19">
        <v>767.28161982341203</v>
      </c>
      <c r="AV22" s="19">
        <v>765.15978509521597</v>
      </c>
      <c r="AW22" s="19">
        <v>743.63608358577505</v>
      </c>
      <c r="AX22" s="19">
        <v>625.53999489243904</v>
      </c>
      <c r="AY22" s="19">
        <v>600.43128282658199</v>
      </c>
      <c r="AZ22" s="19">
        <v>599.34611031033296</v>
      </c>
      <c r="BA22" s="19">
        <v>509.38573149436098</v>
      </c>
      <c r="BB22" s="19">
        <v>509.89146818788902</v>
      </c>
      <c r="BC22" s="19">
        <v>509.87235882696501</v>
      </c>
      <c r="BD22" s="19">
        <v>505.71817412373503</v>
      </c>
      <c r="BE22" s="19">
        <v>495.22108189240902</v>
      </c>
      <c r="BF22" s="19">
        <v>477.31893042849799</v>
      </c>
      <c r="BG22" s="19">
        <v>458.93521004914498</v>
      </c>
      <c r="BH22" s="19">
        <v>440.204386429046</v>
      </c>
      <c r="BI22" s="19">
        <v>449.63193346224102</v>
      </c>
      <c r="BJ22" s="19">
        <v>444.97924029080701</v>
      </c>
      <c r="BK22" s="19">
        <v>431.894589426962</v>
      </c>
      <c r="BL22" s="19">
        <v>423.00877903578299</v>
      </c>
      <c r="BM22" s="19">
        <v>428.60027507655099</v>
      </c>
      <c r="BN22" s="19">
        <v>427.16405731122302</v>
      </c>
      <c r="BO22" s="19">
        <v>423.82131194817498</v>
      </c>
      <c r="BP22" s="19">
        <v>417.61628298424802</v>
      </c>
      <c r="BQ22" s="19">
        <v>415.88245441121802</v>
      </c>
      <c r="BR22" s="19">
        <v>417.01690477611999</v>
      </c>
      <c r="BS22" s="19">
        <v>412.87331875634499</v>
      </c>
      <c r="BT22" s="19">
        <v>409.18580038232398</v>
      </c>
      <c r="BU22" s="19">
        <v>403.83718774328298</v>
      </c>
      <c r="BV22" s="19">
        <v>391.467125886546</v>
      </c>
      <c r="BW22" s="19">
        <v>387.076196519017</v>
      </c>
      <c r="BX22" s="19">
        <v>382.50471745801701</v>
      </c>
      <c r="BY22" s="19">
        <v>379.12918787760498</v>
      </c>
      <c r="BZ22" s="19">
        <v>377.72784861385099</v>
      </c>
      <c r="CA22" s="19">
        <v>374.486650036566</v>
      </c>
      <c r="CB22" s="19">
        <v>372.04164858716803</v>
      </c>
      <c r="CC22" s="19">
        <v>365.77397360102901</v>
      </c>
      <c r="CD22" s="19">
        <v>358.64094567502099</v>
      </c>
      <c r="CE22" s="19">
        <v>349.00651477181702</v>
      </c>
      <c r="CF22" s="19">
        <v>343.95767808430998</v>
      </c>
      <c r="CG22" s="19">
        <v>333.07158411913002</v>
      </c>
      <c r="CH22" s="19">
        <v>330.15023579209401</v>
      </c>
      <c r="CI22" s="19">
        <v>327.42751299270299</v>
      </c>
      <c r="CJ22" s="19">
        <v>318.19094546172698</v>
      </c>
      <c r="CK22" s="19">
        <v>262.00127034439402</v>
      </c>
    </row>
    <row r="23" spans="1:90" x14ac:dyDescent="0.25">
      <c r="A23" t="s">
        <v>109</v>
      </c>
      <c r="B23" t="s">
        <v>111</v>
      </c>
      <c r="C23" t="s">
        <v>146</v>
      </c>
      <c r="D23" t="s">
        <v>147</v>
      </c>
      <c r="E23" s="19">
        <v>2091.6335781401799</v>
      </c>
      <c r="F23" s="19">
        <v>2091.1327416846998</v>
      </c>
      <c r="G23" s="19">
        <v>2105.05215807585</v>
      </c>
      <c r="H23" s="19">
        <v>2110.9870562882702</v>
      </c>
      <c r="I23" s="19">
        <v>2125.0178234609398</v>
      </c>
      <c r="J23" s="19">
        <v>2136.49780899793</v>
      </c>
      <c r="K23" s="19">
        <v>2151.3802258155902</v>
      </c>
      <c r="L23" s="19">
        <v>2176.95572388252</v>
      </c>
      <c r="M23" s="19">
        <v>2211.4602844206602</v>
      </c>
      <c r="N23" s="19">
        <v>2235.4441957124</v>
      </c>
      <c r="O23" s="19">
        <v>2272.53091993405</v>
      </c>
      <c r="P23" s="19">
        <v>2305.3249996027298</v>
      </c>
      <c r="Q23" s="19">
        <v>2308.0766724908399</v>
      </c>
      <c r="R23" s="19">
        <v>2311.9900172571502</v>
      </c>
      <c r="S23" s="19">
        <v>2323.33525261462</v>
      </c>
      <c r="T23" s="19">
        <v>2332.3795144891601</v>
      </c>
      <c r="U23" s="19">
        <v>2383.1670793455301</v>
      </c>
      <c r="V23" s="19">
        <v>2409.1054927667301</v>
      </c>
      <c r="W23" s="19">
        <v>2432.9730206212298</v>
      </c>
      <c r="X23" s="19">
        <v>2469.8310923686799</v>
      </c>
      <c r="Y23" s="19">
        <v>2486.40846386158</v>
      </c>
      <c r="Z23" s="19">
        <v>2518.10888908983</v>
      </c>
      <c r="AA23" s="19">
        <v>2536.6862739246299</v>
      </c>
      <c r="AB23" s="19">
        <v>2577.3900109514202</v>
      </c>
      <c r="AC23" s="19">
        <v>2678.4145093029802</v>
      </c>
      <c r="AD23" s="19">
        <v>2688.4163248783102</v>
      </c>
      <c r="AE23" s="19">
        <v>2719.8982260274702</v>
      </c>
      <c r="AF23" s="19">
        <v>2749.7771977006601</v>
      </c>
      <c r="AG23" s="19">
        <v>2756.0341664774701</v>
      </c>
      <c r="AH23" s="19">
        <v>2789.7256764796498</v>
      </c>
      <c r="AI23" s="19">
        <v>2807.8508977530901</v>
      </c>
      <c r="AJ23" s="19">
        <v>2840.8256596657002</v>
      </c>
      <c r="AK23" s="19">
        <v>2880.37947599684</v>
      </c>
      <c r="AL23" s="19">
        <v>2889.5512857333201</v>
      </c>
      <c r="AM23" s="19">
        <v>2938.4266699730201</v>
      </c>
      <c r="AN23" s="19">
        <v>2939.8817610801202</v>
      </c>
      <c r="AO23" s="19">
        <v>2832.4484937667498</v>
      </c>
      <c r="AP23" s="19">
        <v>2811.9159547804802</v>
      </c>
      <c r="AQ23" s="19">
        <v>2783.77620086966</v>
      </c>
      <c r="AR23" s="19">
        <v>2793.4694251915698</v>
      </c>
      <c r="AS23" s="19">
        <v>2800.6828133867898</v>
      </c>
      <c r="AT23" s="19">
        <v>2810.5770214623299</v>
      </c>
      <c r="AU23" s="19">
        <v>2848.9695049393199</v>
      </c>
      <c r="AV23" s="19">
        <v>2862.6015095047301</v>
      </c>
      <c r="AW23" s="19">
        <v>2843.9798433719898</v>
      </c>
      <c r="AX23" s="19">
        <v>2843.0317113780202</v>
      </c>
      <c r="AY23" s="19">
        <v>2805.2065574438102</v>
      </c>
      <c r="AZ23" s="19">
        <v>2781.3875328466802</v>
      </c>
      <c r="BA23" s="19">
        <v>2861.0611357513799</v>
      </c>
      <c r="BB23" s="19">
        <v>2875.5096631114702</v>
      </c>
      <c r="BC23" s="19">
        <v>2868.5178631254098</v>
      </c>
      <c r="BD23" s="19">
        <v>2876.9201746407298</v>
      </c>
      <c r="BE23" s="19">
        <v>2851.2084918202299</v>
      </c>
      <c r="BF23" s="19">
        <v>2817.0610059701298</v>
      </c>
      <c r="BG23" s="19">
        <v>2795.5264993535702</v>
      </c>
      <c r="BH23" s="19">
        <v>2745.4072983792398</v>
      </c>
      <c r="BI23" s="19">
        <v>2748.1680409696801</v>
      </c>
      <c r="BJ23" s="19">
        <v>2740.4248261624898</v>
      </c>
      <c r="BK23" s="19">
        <v>2702.6508483510602</v>
      </c>
      <c r="BL23" s="19">
        <v>2723.7197108953701</v>
      </c>
      <c r="BM23" s="19">
        <v>2695.9810101652802</v>
      </c>
      <c r="BN23" s="19">
        <v>2694.99593658195</v>
      </c>
      <c r="BO23" s="19">
        <v>2685.5542578048198</v>
      </c>
      <c r="BP23" s="19">
        <v>2661.7517224130002</v>
      </c>
      <c r="BQ23" s="19">
        <v>2654.4139178007199</v>
      </c>
      <c r="BR23" s="19">
        <v>2690.6417340232001</v>
      </c>
      <c r="BS23" s="19">
        <v>2670.9941188357602</v>
      </c>
      <c r="BT23" s="19">
        <v>2648.8821775884498</v>
      </c>
      <c r="BU23" s="19">
        <v>2632.15792451267</v>
      </c>
      <c r="BV23" s="19">
        <v>2621.2110593258899</v>
      </c>
      <c r="BW23" s="19">
        <v>2630.1667749274802</v>
      </c>
      <c r="BX23" s="19">
        <v>2590.19954377054</v>
      </c>
      <c r="BY23" s="19">
        <v>2606.0126818716599</v>
      </c>
      <c r="BZ23" s="19">
        <v>2608.7082128870102</v>
      </c>
      <c r="CA23" s="19">
        <v>2612.6562522776699</v>
      </c>
      <c r="CB23" s="19">
        <v>2613.7041229230099</v>
      </c>
      <c r="CC23" s="19">
        <v>2612.6358837085099</v>
      </c>
      <c r="CD23" s="19">
        <v>2579.2621699189199</v>
      </c>
      <c r="CE23" s="19">
        <v>2564.0000554906601</v>
      </c>
      <c r="CF23" s="19">
        <v>2559.2321647506301</v>
      </c>
      <c r="CG23" s="19">
        <v>2555.7587769194201</v>
      </c>
      <c r="CH23" s="19">
        <v>2529.3133118897699</v>
      </c>
      <c r="CI23" s="19">
        <v>2538.5355605770801</v>
      </c>
      <c r="CJ23" s="19">
        <v>2530.5156114556298</v>
      </c>
      <c r="CK23" s="19">
        <v>2479.5267100953902</v>
      </c>
    </row>
    <row r="24" spans="1:90" x14ac:dyDescent="0.25">
      <c r="A24" t="s">
        <v>126</v>
      </c>
      <c r="B24" t="s">
        <v>128</v>
      </c>
      <c r="C24" t="s">
        <v>148</v>
      </c>
      <c r="D24" t="s">
        <v>149</v>
      </c>
      <c r="E24" s="19">
        <v>433.85947011972002</v>
      </c>
      <c r="F24" s="19">
        <v>433.20411053460998</v>
      </c>
      <c r="G24" s="19">
        <v>435.17330826240101</v>
      </c>
      <c r="H24" s="19">
        <v>439.80367164682002</v>
      </c>
      <c r="I24" s="19">
        <v>439.26223209602801</v>
      </c>
      <c r="J24" s="19">
        <v>438.17661468639602</v>
      </c>
      <c r="K24" s="19">
        <v>444.568803617431</v>
      </c>
      <c r="L24" s="19">
        <v>450.16322147840702</v>
      </c>
      <c r="M24" s="19">
        <v>454.41974903442502</v>
      </c>
      <c r="N24" s="19">
        <v>455.12621574763102</v>
      </c>
      <c r="O24" s="19">
        <v>469.79458301079899</v>
      </c>
      <c r="P24" s="19">
        <v>471.26264564517999</v>
      </c>
      <c r="Q24" s="19">
        <v>589.99979562447095</v>
      </c>
      <c r="R24" s="19">
        <v>590.122176553548</v>
      </c>
      <c r="S24" s="19">
        <v>588.53471584383203</v>
      </c>
      <c r="T24" s="19">
        <v>587.15321147079305</v>
      </c>
      <c r="U24" s="19">
        <v>589.44879309882299</v>
      </c>
      <c r="V24" s="19">
        <v>596.95414380068905</v>
      </c>
      <c r="W24" s="19">
        <v>603.37908205403596</v>
      </c>
      <c r="X24" s="19">
        <v>606.04913176001196</v>
      </c>
      <c r="Y24" s="19">
        <v>608.33297027136996</v>
      </c>
      <c r="Z24" s="19">
        <v>609.06762325024795</v>
      </c>
      <c r="AA24" s="19">
        <v>614.65230459899601</v>
      </c>
      <c r="AB24" s="19">
        <v>613.91176567799096</v>
      </c>
      <c r="AC24" s="19">
        <v>538.43439986762598</v>
      </c>
      <c r="AD24" s="19">
        <v>540.33383719614699</v>
      </c>
      <c r="AE24" s="19">
        <v>545.53433523868603</v>
      </c>
      <c r="AF24" s="19">
        <v>552.35971019083604</v>
      </c>
      <c r="AG24" s="19">
        <v>557.26108562585205</v>
      </c>
      <c r="AH24" s="19">
        <v>560.09330166843802</v>
      </c>
      <c r="AI24" s="19">
        <v>554.85293052136899</v>
      </c>
      <c r="AJ24" s="19">
        <v>552.58798513379304</v>
      </c>
      <c r="AK24" s="19">
        <v>564.49255956562695</v>
      </c>
      <c r="AL24" s="19">
        <v>575.27669187719198</v>
      </c>
      <c r="AM24" s="19">
        <v>558.998803041212</v>
      </c>
      <c r="AN24" s="19">
        <v>560.24315911567703</v>
      </c>
      <c r="AO24" s="19">
        <v>468.36313618752501</v>
      </c>
      <c r="AP24" s="19">
        <v>466.53508198355701</v>
      </c>
      <c r="AQ24" s="19">
        <v>463.899619703057</v>
      </c>
      <c r="AR24" s="19">
        <v>452.89214380152998</v>
      </c>
      <c r="AS24" s="19">
        <v>444.949004341126</v>
      </c>
      <c r="AT24" s="19">
        <v>439.10661300423402</v>
      </c>
      <c r="AU24" s="19">
        <v>434.93470580831303</v>
      </c>
      <c r="AV24" s="19">
        <v>433.74689813735</v>
      </c>
      <c r="AW24" s="19">
        <v>417.18586558015801</v>
      </c>
      <c r="AX24" s="19">
        <v>410.16844975651799</v>
      </c>
      <c r="AY24" s="19">
        <v>409.23645274683901</v>
      </c>
      <c r="AZ24" s="19">
        <v>397.41498060704203</v>
      </c>
      <c r="BA24" s="19">
        <v>385.14755924281002</v>
      </c>
      <c r="BB24" s="19">
        <v>385.16275203584598</v>
      </c>
      <c r="BC24" s="19">
        <v>383.815914544375</v>
      </c>
      <c r="BD24" s="19">
        <v>387.27075021394199</v>
      </c>
      <c r="BE24" s="19">
        <v>396.66938239064802</v>
      </c>
      <c r="BF24" s="19">
        <v>398.44441326107602</v>
      </c>
      <c r="BG24" s="19">
        <v>398.00519833155801</v>
      </c>
      <c r="BH24" s="19">
        <v>396.13510339796102</v>
      </c>
      <c r="BI24" s="19">
        <v>390.309290788841</v>
      </c>
      <c r="BJ24" s="19">
        <v>372.12911968821402</v>
      </c>
      <c r="BK24" s="19">
        <v>361.97977793116399</v>
      </c>
      <c r="BL24" s="19">
        <v>366.310830058188</v>
      </c>
      <c r="BM24" s="19">
        <v>329.31052518766302</v>
      </c>
      <c r="BN24" s="19">
        <v>329.19478801222198</v>
      </c>
      <c r="BO24" s="19">
        <v>327.13198854441498</v>
      </c>
      <c r="BP24" s="19">
        <v>332.84774716999698</v>
      </c>
      <c r="BQ24" s="19">
        <v>323.60948339287597</v>
      </c>
      <c r="BR24" s="19">
        <v>314.43372740815602</v>
      </c>
      <c r="BS24" s="19">
        <v>314.856944408049</v>
      </c>
      <c r="BT24" s="19">
        <v>310.42563814092699</v>
      </c>
      <c r="BU24" s="19">
        <v>313.567234736481</v>
      </c>
      <c r="BV24" s="19">
        <v>317.44469339141102</v>
      </c>
      <c r="BW24" s="19">
        <v>314.30175298213999</v>
      </c>
      <c r="BX24" s="19">
        <v>323.11124235081002</v>
      </c>
      <c r="BY24" s="19">
        <v>338.543993548049</v>
      </c>
      <c r="BZ24" s="19">
        <v>338.024746160755</v>
      </c>
      <c r="CA24" s="19">
        <v>338.53533157439898</v>
      </c>
      <c r="CB24" s="19">
        <v>338.721732741219</v>
      </c>
      <c r="CC24" s="19">
        <v>340.79976162153997</v>
      </c>
      <c r="CD24" s="19">
        <v>347.508704994406</v>
      </c>
      <c r="CE24" s="19">
        <v>347.85024248922502</v>
      </c>
      <c r="CF24" s="19">
        <v>355.71069212719902</v>
      </c>
      <c r="CG24" s="19">
        <v>361.91948881475201</v>
      </c>
      <c r="CH24" s="19">
        <v>360.62063109175199</v>
      </c>
      <c r="CI24" s="19">
        <v>373.44243269242099</v>
      </c>
      <c r="CJ24" s="19">
        <v>367.84047040001099</v>
      </c>
      <c r="CK24" s="19">
        <v>358.279640643866</v>
      </c>
    </row>
    <row r="25" spans="1:90" x14ac:dyDescent="0.25">
      <c r="A25" t="s">
        <v>109</v>
      </c>
      <c r="B25" t="s">
        <v>111</v>
      </c>
      <c r="C25" t="s">
        <v>150</v>
      </c>
      <c r="D25" t="s">
        <v>151</v>
      </c>
      <c r="E25" s="19">
        <v>9738.4792594263799</v>
      </c>
      <c r="F25" s="19">
        <v>9781.6179862417503</v>
      </c>
      <c r="G25" s="19">
        <v>9794.6712669818407</v>
      </c>
      <c r="H25" s="19">
        <v>9839.7260082299199</v>
      </c>
      <c r="I25" s="19">
        <v>9874.3735229150607</v>
      </c>
      <c r="J25" s="19">
        <v>9918.8206119573606</v>
      </c>
      <c r="K25" s="19">
        <v>9921.4099446429409</v>
      </c>
      <c r="L25" s="19">
        <v>10000.810142926401</v>
      </c>
      <c r="M25" s="19">
        <v>10023.6609519058</v>
      </c>
      <c r="N25" s="19">
        <v>9932.1812586537799</v>
      </c>
      <c r="O25" s="19">
        <v>9965.2178377989403</v>
      </c>
      <c r="P25" s="19">
        <v>10078.732711184701</v>
      </c>
      <c r="Q25" s="19">
        <v>10959.174513346599</v>
      </c>
      <c r="R25" s="19">
        <v>10910.1655445123</v>
      </c>
      <c r="S25" s="19">
        <v>10886.97547809</v>
      </c>
      <c r="T25" s="19">
        <v>10801.8322385171</v>
      </c>
      <c r="U25" s="19">
        <v>10889.264707647901</v>
      </c>
      <c r="V25" s="19">
        <v>10899.5702244731</v>
      </c>
      <c r="W25" s="19">
        <v>10957.5202489454</v>
      </c>
      <c r="X25" s="19">
        <v>11044.525656551399</v>
      </c>
      <c r="Y25" s="19">
        <v>10978.0690912802</v>
      </c>
      <c r="Z25" s="19">
        <v>11079.5134463135</v>
      </c>
      <c r="AA25" s="19">
        <v>11111.7418087475</v>
      </c>
      <c r="AB25" s="19">
        <v>11081.7737080568</v>
      </c>
      <c r="AC25" s="19">
        <v>10604.7550026299</v>
      </c>
      <c r="AD25" s="19">
        <v>10661.807852449199</v>
      </c>
      <c r="AE25" s="19">
        <v>10712.161287205699</v>
      </c>
      <c r="AF25" s="19">
        <v>10817.639626195099</v>
      </c>
      <c r="AG25" s="19">
        <v>10897.0914251386</v>
      </c>
      <c r="AH25" s="19">
        <v>10945.590262169801</v>
      </c>
      <c r="AI25" s="19">
        <v>10920.7025841123</v>
      </c>
      <c r="AJ25" s="19">
        <v>10924.576223161301</v>
      </c>
      <c r="AK25" s="19">
        <v>10995.8569441286</v>
      </c>
      <c r="AL25" s="19">
        <v>11068.546371100099</v>
      </c>
      <c r="AM25" s="19">
        <v>11185.1861321911</v>
      </c>
      <c r="AN25" s="19">
        <v>11298.0427433637</v>
      </c>
      <c r="AO25" s="19">
        <v>11460.4657266869</v>
      </c>
      <c r="AP25" s="19">
        <v>11405.4607430507</v>
      </c>
      <c r="AQ25" s="19">
        <v>11345.6053681592</v>
      </c>
      <c r="AR25" s="19">
        <v>11364.8324542358</v>
      </c>
      <c r="AS25" s="19">
        <v>11263.879977216</v>
      </c>
      <c r="AT25" s="19">
        <v>11344.6824797259</v>
      </c>
      <c r="AU25" s="19">
        <v>11474.229945142501</v>
      </c>
      <c r="AV25" s="19">
        <v>11467.4255571756</v>
      </c>
      <c r="AW25" s="19">
        <v>11449.782386594999</v>
      </c>
      <c r="AX25" s="19">
        <v>11472.3728737743</v>
      </c>
      <c r="AY25" s="19">
        <v>11383.959511306901</v>
      </c>
      <c r="AZ25" s="19">
        <v>11283.809083762801</v>
      </c>
      <c r="BA25" s="19">
        <v>10446.3133979423</v>
      </c>
      <c r="BB25" s="19">
        <v>10456.864694866599</v>
      </c>
      <c r="BC25" s="19">
        <v>10474.276639400299</v>
      </c>
      <c r="BD25" s="19">
        <v>10408.586175722499</v>
      </c>
      <c r="BE25" s="19">
        <v>10476.045625558099</v>
      </c>
      <c r="BF25" s="19">
        <v>10417.845185861301</v>
      </c>
      <c r="BG25" s="19">
        <v>10403.4400588725</v>
      </c>
      <c r="BH25" s="19">
        <v>10208.6688108011</v>
      </c>
      <c r="BI25" s="19">
        <v>10139.6275774485</v>
      </c>
      <c r="BJ25" s="19">
        <v>9981.19614540576</v>
      </c>
      <c r="BK25" s="19">
        <v>10063.7262008654</v>
      </c>
      <c r="BL25" s="19">
        <v>9953.7269171336902</v>
      </c>
      <c r="BM25" s="19">
        <v>9799.3459930298395</v>
      </c>
      <c r="BN25" s="19">
        <v>9814.6596415973709</v>
      </c>
      <c r="BO25" s="19">
        <v>9760.2400805390298</v>
      </c>
      <c r="BP25" s="19">
        <v>9694.9398940291194</v>
      </c>
      <c r="BQ25" s="19">
        <v>9552.3155167432105</v>
      </c>
      <c r="BR25" s="19">
        <v>9520.7938270648192</v>
      </c>
      <c r="BS25" s="19">
        <v>9517.9076115237003</v>
      </c>
      <c r="BT25" s="19">
        <v>9595.8236471623604</v>
      </c>
      <c r="BU25" s="19">
        <v>9561.6769131403198</v>
      </c>
      <c r="BV25" s="19">
        <v>9509.9933070268398</v>
      </c>
      <c r="BW25" s="19">
        <v>9489.6612802303898</v>
      </c>
      <c r="BX25" s="19">
        <v>9332.9703516994996</v>
      </c>
      <c r="BY25" s="19">
        <v>9982.2503966154509</v>
      </c>
      <c r="BZ25" s="19">
        <v>9936.1938184359697</v>
      </c>
      <c r="CA25" s="19">
        <v>9899.3015618781992</v>
      </c>
      <c r="CB25" s="19">
        <v>9946.5650983398991</v>
      </c>
      <c r="CC25" s="19">
        <v>10003.563193382501</v>
      </c>
      <c r="CD25" s="19">
        <v>9973.8802911064504</v>
      </c>
      <c r="CE25" s="19">
        <v>9851.5897752165693</v>
      </c>
      <c r="CF25" s="19">
        <v>9828.0042671775791</v>
      </c>
      <c r="CG25" s="19">
        <v>9908.5494831099695</v>
      </c>
      <c r="CH25" s="19">
        <v>9938.7078999086898</v>
      </c>
      <c r="CI25" s="19">
        <v>9763.6698479433999</v>
      </c>
      <c r="CJ25" s="19">
        <v>9827.9808767842896</v>
      </c>
      <c r="CK25" s="19">
        <v>9545.9304655080196</v>
      </c>
    </row>
    <row r="26" spans="1:90" x14ac:dyDescent="0.25">
      <c r="A26" t="s">
        <v>107</v>
      </c>
      <c r="B26" t="s">
        <v>108</v>
      </c>
      <c r="C26" t="s">
        <v>152</v>
      </c>
      <c r="D26" t="s">
        <v>108</v>
      </c>
      <c r="E26" s="19">
        <v>5556.1017279355001</v>
      </c>
      <c r="F26" s="19">
        <v>5593.8667067011502</v>
      </c>
      <c r="G26" s="19">
        <v>5607.7205730434998</v>
      </c>
      <c r="H26" s="19">
        <v>5557.0194621780302</v>
      </c>
      <c r="I26" s="19">
        <v>5471.1450760790804</v>
      </c>
      <c r="J26" s="19">
        <v>5424.11763782465</v>
      </c>
      <c r="K26" s="19">
        <v>5305.6548568490198</v>
      </c>
      <c r="L26" s="19">
        <v>5371.9573140829798</v>
      </c>
      <c r="M26" s="19">
        <v>5361.4331153131498</v>
      </c>
      <c r="N26" s="19">
        <v>5267.3321448037304</v>
      </c>
      <c r="O26" s="19">
        <v>5297.3318880275601</v>
      </c>
      <c r="P26" s="19">
        <v>5342.6592259919398</v>
      </c>
      <c r="Q26" s="19">
        <v>4832.0655346007197</v>
      </c>
      <c r="R26" s="19">
        <v>4819.2191990780102</v>
      </c>
      <c r="S26" s="19">
        <v>4829.4367666149001</v>
      </c>
      <c r="T26" s="19">
        <v>4881.5393075637903</v>
      </c>
      <c r="U26" s="19">
        <v>4966.7698045320303</v>
      </c>
      <c r="V26" s="19">
        <v>4921.5645184333298</v>
      </c>
      <c r="W26" s="19">
        <v>5006.4379231504099</v>
      </c>
      <c r="X26" s="19">
        <v>4925.1989321049996</v>
      </c>
      <c r="Y26" s="19">
        <v>4832.3123966828898</v>
      </c>
      <c r="Z26" s="19">
        <v>4888.4408712223003</v>
      </c>
      <c r="AA26" s="19">
        <v>4982.9609397595405</v>
      </c>
      <c r="AB26" s="19">
        <v>5098.7384368796502</v>
      </c>
      <c r="AC26" s="19">
        <v>5237.0784968425196</v>
      </c>
      <c r="AD26" s="19">
        <v>5254.4243447078097</v>
      </c>
      <c r="AE26" s="19">
        <v>5249.7692937663896</v>
      </c>
      <c r="AF26" s="19">
        <v>5244.9043500813405</v>
      </c>
      <c r="AG26" s="19">
        <v>5126.6406283140996</v>
      </c>
      <c r="AH26" s="19">
        <v>5148.4408250602801</v>
      </c>
      <c r="AI26" s="19">
        <v>5200.4037487778896</v>
      </c>
      <c r="AJ26" s="19">
        <v>5296.0518966255804</v>
      </c>
      <c r="AK26" s="19">
        <v>5301.5013835106101</v>
      </c>
      <c r="AL26" s="19">
        <v>5398.4489611030604</v>
      </c>
      <c r="AM26" s="19">
        <v>5382.98078951149</v>
      </c>
      <c r="AN26" s="19">
        <v>5267.1696595854301</v>
      </c>
      <c r="AO26" s="19">
        <v>5252.9101771229998</v>
      </c>
      <c r="AP26" s="19">
        <v>5225.1959833307201</v>
      </c>
      <c r="AQ26" s="19">
        <v>5226.6883962167703</v>
      </c>
      <c r="AR26" s="19">
        <v>5179.6818941375104</v>
      </c>
      <c r="AS26" s="19">
        <v>5195.8831329007098</v>
      </c>
      <c r="AT26" s="19">
        <v>5135.1633184164102</v>
      </c>
      <c r="AU26" s="19">
        <v>5039.3731852900401</v>
      </c>
      <c r="AV26" s="19">
        <v>4976.1403602546297</v>
      </c>
      <c r="AW26" s="19">
        <v>5002.3038117106498</v>
      </c>
      <c r="AX26" s="19">
        <v>5007.42022975698</v>
      </c>
      <c r="AY26" s="19">
        <v>4920.5912940416902</v>
      </c>
      <c r="AZ26" s="19">
        <v>4922.7325107817596</v>
      </c>
      <c r="BA26" s="19">
        <v>4670.7186576613403</v>
      </c>
      <c r="BB26" s="19">
        <v>4653.4744103603998</v>
      </c>
      <c r="BC26" s="19">
        <v>4630.84722582017</v>
      </c>
      <c r="BD26" s="19">
        <v>4652.4027649093396</v>
      </c>
      <c r="BE26" s="19">
        <v>4629.6927809557001</v>
      </c>
      <c r="BF26" s="19">
        <v>4614.0311859876701</v>
      </c>
      <c r="BG26" s="19">
        <v>4689.3293060015503</v>
      </c>
      <c r="BH26" s="19">
        <v>4746.9925928801604</v>
      </c>
      <c r="BI26" s="19">
        <v>4671.3790255410304</v>
      </c>
      <c r="BJ26" s="19">
        <v>4486.1689062750302</v>
      </c>
      <c r="BK26" s="19">
        <v>4450.4831323220396</v>
      </c>
      <c r="BL26" s="19">
        <v>4347.9183812194497</v>
      </c>
      <c r="BM26" s="19">
        <v>4335.43612934054</v>
      </c>
      <c r="BN26" s="19">
        <v>4338.9120806322599</v>
      </c>
      <c r="BO26" s="19">
        <v>4338.5598437807903</v>
      </c>
      <c r="BP26" s="19">
        <v>4306.5472035412404</v>
      </c>
      <c r="BQ26" s="19">
        <v>4334.9273091102104</v>
      </c>
      <c r="BR26" s="19">
        <v>4361.1850800208003</v>
      </c>
      <c r="BS26" s="19">
        <v>4214.2629711252903</v>
      </c>
      <c r="BT26" s="19">
        <v>4077.3797010569601</v>
      </c>
      <c r="BU26" s="19">
        <v>4084.1326877338101</v>
      </c>
      <c r="BV26" s="19">
        <v>4196.7572348987896</v>
      </c>
      <c r="BW26" s="19">
        <v>4216.2741955739102</v>
      </c>
      <c r="BX26" s="19">
        <v>4260.5939818485003</v>
      </c>
      <c r="BY26" s="19">
        <v>4539.2190930349798</v>
      </c>
      <c r="BZ26" s="19">
        <v>4559.23615546376</v>
      </c>
      <c r="CA26" s="19">
        <v>4555.7378820570602</v>
      </c>
      <c r="CB26" s="19">
        <v>4614.7806707568598</v>
      </c>
      <c r="CC26" s="19">
        <v>4667.0026262423198</v>
      </c>
      <c r="CD26" s="19">
        <v>4631.1520263883003</v>
      </c>
      <c r="CE26" s="19">
        <v>4766.8820543029797</v>
      </c>
      <c r="CF26" s="19">
        <v>4803.9051439980303</v>
      </c>
      <c r="CG26" s="19">
        <v>4879.70671677269</v>
      </c>
      <c r="CH26" s="19">
        <v>4801.9722269204904</v>
      </c>
      <c r="CI26" s="19">
        <v>4912.1275520976496</v>
      </c>
      <c r="CJ26" s="19">
        <v>4888.7790482749597</v>
      </c>
      <c r="CK26" s="19">
        <v>4787.93007502817</v>
      </c>
    </row>
    <row r="27" spans="1:90" x14ac:dyDescent="0.25">
      <c r="A27" t="s">
        <v>119</v>
      </c>
      <c r="B27" t="s">
        <v>120</v>
      </c>
      <c r="C27" t="s">
        <v>153</v>
      </c>
      <c r="D27" t="s">
        <v>154</v>
      </c>
      <c r="E27" s="19">
        <v>526.98900558451999</v>
      </c>
      <c r="F27" s="19">
        <v>529.212725179622</v>
      </c>
      <c r="G27" s="19">
        <v>524.87890658412505</v>
      </c>
      <c r="H27" s="19">
        <v>518.58778779347699</v>
      </c>
      <c r="I27" s="19">
        <v>515.16205636761197</v>
      </c>
      <c r="J27" s="19">
        <v>515.87649429312205</v>
      </c>
      <c r="K27" s="19">
        <v>512.91910719008797</v>
      </c>
      <c r="L27" s="19">
        <v>506.33959121138201</v>
      </c>
      <c r="M27" s="19">
        <v>509.64854832207101</v>
      </c>
      <c r="N27" s="19">
        <v>509.64049844689703</v>
      </c>
      <c r="O27" s="19">
        <v>506.71342726965099</v>
      </c>
      <c r="P27" s="19">
        <v>512.61972950816801</v>
      </c>
      <c r="Q27" s="19">
        <v>526.34073425229997</v>
      </c>
      <c r="R27" s="19">
        <v>524.85771318899401</v>
      </c>
      <c r="S27" s="19">
        <v>526.66018313198094</v>
      </c>
      <c r="T27" s="19">
        <v>530.82392637777298</v>
      </c>
      <c r="U27" s="19">
        <v>542.66968519825002</v>
      </c>
      <c r="V27" s="19">
        <v>545.86927526937905</v>
      </c>
      <c r="W27" s="19">
        <v>557.86343338005804</v>
      </c>
      <c r="X27" s="19">
        <v>563.490280586994</v>
      </c>
      <c r="Y27" s="19">
        <v>563.94016639252504</v>
      </c>
      <c r="Z27" s="19">
        <v>576.82431006378704</v>
      </c>
      <c r="AA27" s="19">
        <v>593.49417795273405</v>
      </c>
      <c r="AB27" s="19">
        <v>605.03315643929398</v>
      </c>
      <c r="AC27" s="19">
        <v>648.12617750035997</v>
      </c>
      <c r="AD27" s="19">
        <v>651.74617310124495</v>
      </c>
      <c r="AE27" s="19">
        <v>664.34267145640104</v>
      </c>
      <c r="AF27" s="19">
        <v>673.01067522201402</v>
      </c>
      <c r="AG27" s="19">
        <v>684.14941821558295</v>
      </c>
      <c r="AH27" s="19">
        <v>705.45033362914296</v>
      </c>
      <c r="AI27" s="19">
        <v>707.564312697623</v>
      </c>
      <c r="AJ27" s="19">
        <v>729.34424040983095</v>
      </c>
      <c r="AK27" s="19">
        <v>735.45318339675998</v>
      </c>
      <c r="AL27" s="19">
        <v>739.34513405200505</v>
      </c>
      <c r="AM27" s="19">
        <v>743.73615865360603</v>
      </c>
      <c r="AN27" s="19">
        <v>749.83121224695105</v>
      </c>
      <c r="AO27" s="19">
        <v>743.49443807284695</v>
      </c>
      <c r="AP27" s="19">
        <v>739.16405274704198</v>
      </c>
      <c r="AQ27" s="19">
        <v>727.41371916631704</v>
      </c>
      <c r="AR27" s="19">
        <v>732.56229436841204</v>
      </c>
      <c r="AS27" s="19">
        <v>724.31515800531304</v>
      </c>
      <c r="AT27" s="19">
        <v>708.46250139484198</v>
      </c>
      <c r="AU27" s="19">
        <v>714.92108603285396</v>
      </c>
      <c r="AV27" s="19">
        <v>714.84468948747497</v>
      </c>
      <c r="AW27" s="19">
        <v>707.96727935246497</v>
      </c>
      <c r="AX27" s="19">
        <v>704.32258921799405</v>
      </c>
      <c r="AY27" s="19">
        <v>686.17346403981799</v>
      </c>
      <c r="AZ27" s="19">
        <v>669.41230039017796</v>
      </c>
      <c r="BA27" s="19">
        <v>623.25994182482395</v>
      </c>
      <c r="BB27" s="19">
        <v>623.89410029609098</v>
      </c>
      <c r="BC27" s="19">
        <v>620.63147546078096</v>
      </c>
      <c r="BD27" s="19">
        <v>611.03336017921799</v>
      </c>
      <c r="BE27" s="19">
        <v>605.98694571435703</v>
      </c>
      <c r="BF27" s="19">
        <v>602.81640174694496</v>
      </c>
      <c r="BG27" s="19">
        <v>597.155633745567</v>
      </c>
      <c r="BH27" s="19">
        <v>572.21520394321499</v>
      </c>
      <c r="BI27" s="19">
        <v>571.88752508136395</v>
      </c>
      <c r="BJ27" s="19">
        <v>568.81451372417098</v>
      </c>
      <c r="BK27" s="19">
        <v>566.53311946448196</v>
      </c>
      <c r="BL27" s="19">
        <v>568.18128996462201</v>
      </c>
      <c r="BM27" s="19">
        <v>569.85765747609798</v>
      </c>
      <c r="BN27" s="19">
        <v>570.61904273780794</v>
      </c>
      <c r="BO27" s="19">
        <v>574.848310733419</v>
      </c>
      <c r="BP27" s="19">
        <v>569.59582062099196</v>
      </c>
      <c r="BQ27" s="19">
        <v>575.17244135624298</v>
      </c>
      <c r="BR27" s="19">
        <v>578.05275891750398</v>
      </c>
      <c r="BS27" s="19">
        <v>562.04257005253203</v>
      </c>
      <c r="BT27" s="19">
        <v>556.12285918561702</v>
      </c>
      <c r="BU27" s="19">
        <v>561.26218462932104</v>
      </c>
      <c r="BV27" s="19">
        <v>548.57986215562005</v>
      </c>
      <c r="BW27" s="19">
        <v>556.01580218180902</v>
      </c>
      <c r="BX27" s="19">
        <v>551.92554031049804</v>
      </c>
      <c r="BY27" s="19">
        <v>566.12603080872498</v>
      </c>
      <c r="BZ27" s="19">
        <v>567.73875637341496</v>
      </c>
      <c r="CA27" s="19">
        <v>569.04649768848003</v>
      </c>
      <c r="CB27" s="19">
        <v>585.50717483369795</v>
      </c>
      <c r="CC27" s="19">
        <v>579.76327431278798</v>
      </c>
      <c r="CD27" s="19">
        <v>577.88918047772097</v>
      </c>
      <c r="CE27" s="19">
        <v>577.98642586190795</v>
      </c>
      <c r="CF27" s="19">
        <v>579.23150592745799</v>
      </c>
      <c r="CG27" s="19">
        <v>568.87514782009396</v>
      </c>
      <c r="CH27" s="19">
        <v>569.78057410734698</v>
      </c>
      <c r="CI27" s="19">
        <v>565.86100544420401</v>
      </c>
      <c r="CJ27" s="19">
        <v>561.53962917369597</v>
      </c>
      <c r="CK27" s="19">
        <v>532.68425315034801</v>
      </c>
    </row>
    <row r="28" spans="1:90" x14ac:dyDescent="0.25">
      <c r="A28" t="s">
        <v>124</v>
      </c>
      <c r="B28" t="s">
        <v>155</v>
      </c>
      <c r="C28" t="s">
        <v>156</v>
      </c>
      <c r="D28" t="s">
        <v>157</v>
      </c>
      <c r="E28" s="19">
        <v>1314.7177366071601</v>
      </c>
      <c r="F28" s="19">
        <v>1313.1712682238799</v>
      </c>
      <c r="G28" s="19">
        <v>1309.6096701536501</v>
      </c>
      <c r="H28" s="19">
        <v>1341.6175696589601</v>
      </c>
      <c r="I28" s="19">
        <v>1390.41214180982</v>
      </c>
      <c r="J28" s="19">
        <v>1443.7598912153701</v>
      </c>
      <c r="K28" s="19">
        <v>1499.6602707980401</v>
      </c>
      <c r="L28" s="19">
        <v>1531.9694640673699</v>
      </c>
      <c r="M28" s="19">
        <v>1548.5079590311</v>
      </c>
      <c r="N28" s="19">
        <v>1526.77471231051</v>
      </c>
      <c r="O28" s="19">
        <v>1559.2604197305</v>
      </c>
      <c r="P28" s="19">
        <v>1560.82743679544</v>
      </c>
      <c r="Q28" s="19">
        <v>1534.7282530126099</v>
      </c>
      <c r="R28" s="19">
        <v>1539.64900742707</v>
      </c>
      <c r="S28" s="19">
        <v>1535.50489494305</v>
      </c>
      <c r="T28" s="19">
        <v>1528.1441787477399</v>
      </c>
      <c r="U28" s="19">
        <v>1543.4596668494801</v>
      </c>
      <c r="V28" s="19">
        <v>1538.6369580624</v>
      </c>
      <c r="W28" s="19">
        <v>1556.3630676037899</v>
      </c>
      <c r="X28" s="19">
        <v>1590.1832695332</v>
      </c>
      <c r="Y28" s="19">
        <v>1597.60015351895</v>
      </c>
      <c r="Z28" s="19">
        <v>1608.0274496392799</v>
      </c>
      <c r="AA28" s="19">
        <v>1596.8749523782899</v>
      </c>
      <c r="AB28" s="19">
        <v>1572.28665588832</v>
      </c>
      <c r="AC28" s="19">
        <v>1573.42468118431</v>
      </c>
      <c r="AD28" s="19">
        <v>1563.65119866599</v>
      </c>
      <c r="AE28" s="19">
        <v>1574.5906594897499</v>
      </c>
      <c r="AF28" s="19">
        <v>1578.4769731158001</v>
      </c>
      <c r="AG28" s="19">
        <v>1560.0201735544199</v>
      </c>
      <c r="AH28" s="19">
        <v>1614.0810986787401</v>
      </c>
      <c r="AI28" s="19">
        <v>1595.17251176681</v>
      </c>
      <c r="AJ28" s="19">
        <v>1560.97402908598</v>
      </c>
      <c r="AK28" s="19">
        <v>1538.63960211583</v>
      </c>
      <c r="AL28" s="19">
        <v>1553.3198217372401</v>
      </c>
      <c r="AM28" s="19">
        <v>1573.3610672961499</v>
      </c>
      <c r="AN28" s="19">
        <v>1596.0641554993399</v>
      </c>
      <c r="AO28" s="19">
        <v>1595.30314812087</v>
      </c>
      <c r="AP28" s="19">
        <v>1591.55970564021</v>
      </c>
      <c r="AQ28" s="19">
        <v>1558.94387335225</v>
      </c>
      <c r="AR28" s="19">
        <v>1529.3610509590301</v>
      </c>
      <c r="AS28" s="19">
        <v>1488.6354853746</v>
      </c>
      <c r="AT28" s="19">
        <v>1369.7294483078001</v>
      </c>
      <c r="AU28" s="19">
        <v>1314.88567573311</v>
      </c>
      <c r="AV28" s="19">
        <v>1277.3051813448401</v>
      </c>
      <c r="AW28" s="19">
        <v>1243.79512975694</v>
      </c>
      <c r="AX28" s="19">
        <v>1202.5539442377001</v>
      </c>
      <c r="AY28" s="19">
        <v>1117.4417243623</v>
      </c>
      <c r="AZ28" s="19">
        <v>1069.37292059929</v>
      </c>
      <c r="BA28" s="19">
        <v>1051.06790174244</v>
      </c>
      <c r="BB28" s="19">
        <v>1037.47326989047</v>
      </c>
      <c r="BC28" s="19">
        <v>1037.49593235667</v>
      </c>
      <c r="BD28" s="19">
        <v>1023.28359081144</v>
      </c>
      <c r="BE28" s="19">
        <v>1026.3163253842099</v>
      </c>
      <c r="BF28" s="19">
        <v>1018.0085174988</v>
      </c>
      <c r="BG28" s="19">
        <v>1013.30782879966</v>
      </c>
      <c r="BH28" s="19">
        <v>1107.4232250024199</v>
      </c>
      <c r="BI28" s="19">
        <v>1242.9374925802799</v>
      </c>
      <c r="BJ28" s="19">
        <v>1273.5150508669999</v>
      </c>
      <c r="BK28" s="19">
        <v>1277.37905961456</v>
      </c>
      <c r="BL28" s="19">
        <v>1265.8979008409799</v>
      </c>
      <c r="BM28" s="19">
        <v>1231.3321207485801</v>
      </c>
      <c r="BN28" s="19">
        <v>1230.29778023013</v>
      </c>
      <c r="BO28" s="19">
        <v>1223.6951767268299</v>
      </c>
      <c r="BP28" s="19">
        <v>1244.964929383</v>
      </c>
      <c r="BQ28" s="19">
        <v>1230.21570071935</v>
      </c>
      <c r="BR28" s="19">
        <v>1235.41120708734</v>
      </c>
      <c r="BS28" s="19">
        <v>1231.9285179680101</v>
      </c>
      <c r="BT28" s="19">
        <v>1114.41644551032</v>
      </c>
      <c r="BU28" s="19">
        <v>981.52473627922495</v>
      </c>
      <c r="BV28" s="19">
        <v>941.98565573156202</v>
      </c>
      <c r="BW28" s="19">
        <v>951.68759441996497</v>
      </c>
      <c r="BX28" s="19">
        <v>953.41937193773003</v>
      </c>
      <c r="BY28" s="19">
        <v>963.63657199380395</v>
      </c>
      <c r="BZ28" s="19">
        <v>967.07121262153896</v>
      </c>
      <c r="CA28" s="19">
        <v>966.65173403389997</v>
      </c>
      <c r="CB28" s="19">
        <v>969.86745091602995</v>
      </c>
      <c r="CC28" s="19">
        <v>988.31404819532804</v>
      </c>
      <c r="CD28" s="19">
        <v>1000.82149490476</v>
      </c>
      <c r="CE28" s="19">
        <v>1001.98796289237</v>
      </c>
      <c r="CF28" s="19">
        <v>1009.4741424387699</v>
      </c>
      <c r="CG28" s="19">
        <v>1015.10262675295</v>
      </c>
      <c r="CH28" s="19">
        <v>1015.41007023644</v>
      </c>
      <c r="CI28" s="19">
        <v>1030.12710670155</v>
      </c>
      <c r="CJ28" s="19">
        <v>1038.85599491837</v>
      </c>
      <c r="CK28" s="19">
        <v>1037.4378576230699</v>
      </c>
    </row>
    <row r="29" spans="1:90" x14ac:dyDescent="0.25">
      <c r="A29" s="21" t="s">
        <v>124</v>
      </c>
      <c r="B29" s="21" t="s">
        <v>155</v>
      </c>
      <c r="C29" s="21" t="s">
        <v>158</v>
      </c>
      <c r="D29" s="21" t="s">
        <v>159</v>
      </c>
      <c r="E29" s="21">
        <v>708.74770385647901</v>
      </c>
      <c r="F29" s="21">
        <v>710.95559829783303</v>
      </c>
      <c r="G29" s="21">
        <v>714.93319293629099</v>
      </c>
      <c r="H29" s="21">
        <v>725.60339017260196</v>
      </c>
      <c r="I29" s="21">
        <v>750.27789681515605</v>
      </c>
      <c r="J29" s="21">
        <v>775.986356574404</v>
      </c>
      <c r="K29" s="21">
        <v>794.17393259876906</v>
      </c>
      <c r="L29" s="21">
        <v>814.60840519527198</v>
      </c>
      <c r="M29" s="21">
        <v>836.53163037691297</v>
      </c>
      <c r="N29" s="21">
        <v>835.61024551767503</v>
      </c>
      <c r="O29" s="21">
        <v>839.665097387228</v>
      </c>
      <c r="P29" s="21">
        <v>837.94685570198203</v>
      </c>
      <c r="Q29" s="21">
        <v>854.501333018325</v>
      </c>
      <c r="R29" s="21">
        <v>852.58978803180003</v>
      </c>
      <c r="S29" s="21">
        <v>852.12859838332804</v>
      </c>
      <c r="T29" s="21">
        <v>852.32957412378698</v>
      </c>
      <c r="U29" s="21">
        <v>867.80273302039302</v>
      </c>
      <c r="V29" s="21">
        <v>878.74799132783198</v>
      </c>
      <c r="W29" s="21">
        <v>893.52241722727604</v>
      </c>
      <c r="X29" s="21">
        <v>915.37961465184196</v>
      </c>
      <c r="Y29" s="21">
        <v>944.406333308233</v>
      </c>
      <c r="Z29" s="21">
        <v>974.34929733320996</v>
      </c>
      <c r="AA29" s="21">
        <v>990.54018331975897</v>
      </c>
      <c r="AB29" s="21">
        <v>1009.15010322326</v>
      </c>
      <c r="AC29" s="21">
        <v>1031.0502096514999</v>
      </c>
      <c r="AD29" s="21">
        <v>1036.9316084305799</v>
      </c>
      <c r="AE29" s="21">
        <v>1052.65971085416</v>
      </c>
      <c r="AF29" s="21">
        <v>1069.1805143194099</v>
      </c>
      <c r="AG29" s="21">
        <v>1067.0579679181101</v>
      </c>
      <c r="AH29" s="21">
        <v>1079.1398608081199</v>
      </c>
      <c r="AI29" s="21">
        <v>1073.85489795852</v>
      </c>
      <c r="AJ29" s="21">
        <v>1044.8510600360901</v>
      </c>
      <c r="AK29" s="21">
        <v>1018.57630019739</v>
      </c>
      <c r="AL29" s="21">
        <v>1024.3785738334</v>
      </c>
      <c r="AM29" s="21">
        <v>1041.80567726292</v>
      </c>
      <c r="AN29" s="21">
        <v>1051.98183153286</v>
      </c>
      <c r="AO29" s="21">
        <v>1059.42687217965</v>
      </c>
      <c r="AP29" s="21">
        <v>1056.64812946851</v>
      </c>
      <c r="AQ29" s="21">
        <v>1042.4796553180799</v>
      </c>
      <c r="AR29" s="21">
        <v>1022.15372340358</v>
      </c>
      <c r="AS29" s="21">
        <v>998.277525988295</v>
      </c>
      <c r="AT29" s="21">
        <v>959.19398916570799</v>
      </c>
      <c r="AU29" s="21">
        <v>935.37856738739697</v>
      </c>
      <c r="AV29" s="21">
        <v>931.35871794223499</v>
      </c>
      <c r="AW29" s="21">
        <v>915.313822019653</v>
      </c>
      <c r="AX29" s="21">
        <v>887.83049542929905</v>
      </c>
      <c r="AY29" s="21">
        <v>858.39404329828994</v>
      </c>
      <c r="AZ29" s="21">
        <v>815.34086856412898</v>
      </c>
      <c r="BA29" s="21">
        <v>761.03414680543403</v>
      </c>
      <c r="BB29" s="21">
        <v>758.24951052044605</v>
      </c>
      <c r="BC29" s="21">
        <v>754.883883841331</v>
      </c>
      <c r="BD29" s="21">
        <v>744.08387650557995</v>
      </c>
      <c r="BE29" s="21">
        <v>735.59667143716194</v>
      </c>
      <c r="BF29" s="21">
        <v>721.94713522047005</v>
      </c>
      <c r="BG29" s="21">
        <v>716.28274915599695</v>
      </c>
      <c r="BH29" s="21">
        <v>697.53932535940805</v>
      </c>
      <c r="BI29" s="21">
        <v>681.89515690360804</v>
      </c>
      <c r="BJ29" s="21">
        <v>659.89648382263101</v>
      </c>
      <c r="BK29" s="21">
        <v>639.59932057972003</v>
      </c>
      <c r="BL29" s="21">
        <v>635.56359598752101</v>
      </c>
      <c r="BM29" s="21">
        <v>604.81066521924799</v>
      </c>
      <c r="BN29" s="21">
        <v>604.92567219570799</v>
      </c>
      <c r="BO29" s="21">
        <v>599.83074736118101</v>
      </c>
      <c r="BP29" s="21">
        <v>605.37945161278196</v>
      </c>
      <c r="BQ29" s="21">
        <v>607.80829197998696</v>
      </c>
      <c r="BR29" s="21">
        <v>614.52941454741597</v>
      </c>
      <c r="BS29" s="21">
        <v>616.44415127522996</v>
      </c>
      <c r="BT29" s="21">
        <v>617.82558868021704</v>
      </c>
      <c r="BU29" s="21">
        <v>613.60354815113101</v>
      </c>
      <c r="BV29" s="21">
        <v>618.78613738572597</v>
      </c>
      <c r="BW29" s="21">
        <v>622.65132912696401</v>
      </c>
      <c r="BX29" s="21">
        <v>623.34039256389599</v>
      </c>
      <c r="BY29" s="21">
        <v>616.93600490825202</v>
      </c>
      <c r="BZ29" s="21">
        <v>613.48611215250696</v>
      </c>
      <c r="CA29" s="21">
        <v>606.75703784421296</v>
      </c>
      <c r="CB29" s="21">
        <v>591.956831897494</v>
      </c>
      <c r="CC29" s="21">
        <v>594.25042961027805</v>
      </c>
      <c r="CD29" s="21">
        <v>600.54810138149503</v>
      </c>
      <c r="CE29" s="21">
        <v>607.02562034918299</v>
      </c>
      <c r="CF29" s="21">
        <v>611.91886222871699</v>
      </c>
      <c r="CG29" s="21">
        <v>625.97506850966397</v>
      </c>
      <c r="CH29" s="21">
        <v>630.27302978811895</v>
      </c>
      <c r="CI29" s="21">
        <v>645.52575239198302</v>
      </c>
      <c r="CJ29" s="21">
        <v>657.89361359907798</v>
      </c>
      <c r="CK29" s="21">
        <v>703.07042223976805</v>
      </c>
      <c r="CL29" s="21"/>
    </row>
    <row r="30" spans="1:90" x14ac:dyDescent="0.25">
      <c r="A30" s="20"/>
      <c r="B30" s="20"/>
      <c r="C30" s="20"/>
      <c r="D30" s="20" t="s">
        <v>160</v>
      </c>
      <c r="E30" s="20">
        <v>40119.040959890299</v>
      </c>
      <c r="F30" s="20">
        <v>40212.280760290902</v>
      </c>
      <c r="G30" s="20">
        <v>40167.286056001598</v>
      </c>
      <c r="H30" s="20">
        <v>40271.054384323201</v>
      </c>
      <c r="I30" s="20">
        <v>40190.887446863198</v>
      </c>
      <c r="J30" s="20">
        <v>40183.050453281998</v>
      </c>
      <c r="K30" s="20">
        <v>40132.622498821504</v>
      </c>
      <c r="L30" s="20">
        <v>40412.6987270725</v>
      </c>
      <c r="M30" s="20">
        <v>40657.788424143997</v>
      </c>
      <c r="N30" s="20">
        <v>40448.182891430399</v>
      </c>
      <c r="O30" s="20">
        <v>40634.948204697801</v>
      </c>
      <c r="P30" s="20">
        <v>40731.825324485297</v>
      </c>
      <c r="Q30" s="20">
        <v>41835.010552575797</v>
      </c>
      <c r="R30" s="20">
        <v>41757.762971919197</v>
      </c>
      <c r="S30" s="20">
        <v>41798.910255502597</v>
      </c>
      <c r="T30" s="20">
        <v>41557.501727693001</v>
      </c>
      <c r="U30" s="20">
        <v>41890.873662999598</v>
      </c>
      <c r="V30" s="20">
        <v>41924.1995783561</v>
      </c>
      <c r="W30" s="20">
        <v>42019.851639760403</v>
      </c>
      <c r="X30" s="20">
        <v>42130.498337975703</v>
      </c>
      <c r="Y30" s="20">
        <v>41902.737005114599</v>
      </c>
      <c r="Z30" s="20">
        <v>42164.364348512398</v>
      </c>
      <c r="AA30" s="20">
        <v>42450.944048349797</v>
      </c>
      <c r="AB30" s="20">
        <v>42337.204502863897</v>
      </c>
      <c r="AC30" s="20">
        <v>41599.019712096298</v>
      </c>
      <c r="AD30" s="20">
        <v>41654.5023780306</v>
      </c>
      <c r="AE30" s="20">
        <v>41857.453387426896</v>
      </c>
      <c r="AF30" s="20">
        <v>41968.545334316797</v>
      </c>
      <c r="AG30" s="20">
        <v>41805.9370652375</v>
      </c>
      <c r="AH30" s="20">
        <v>41930.449292169098</v>
      </c>
      <c r="AI30" s="20">
        <v>41900.843478132003</v>
      </c>
      <c r="AJ30" s="20">
        <v>42052.699585846902</v>
      </c>
      <c r="AK30" s="20">
        <v>42069.414215622899</v>
      </c>
      <c r="AL30" s="20">
        <v>42450.587257292304</v>
      </c>
      <c r="AM30" s="20">
        <v>42442.406650611803</v>
      </c>
      <c r="AN30" s="20">
        <v>42612.585593174401</v>
      </c>
      <c r="AO30" s="20">
        <v>41294.458888628498</v>
      </c>
      <c r="AP30" s="20">
        <v>41141.993324021998</v>
      </c>
      <c r="AQ30" s="20">
        <v>40770.5026978272</v>
      </c>
      <c r="AR30" s="20">
        <v>40729.127559066903</v>
      </c>
      <c r="AS30" s="20">
        <v>40488.506027414798</v>
      </c>
      <c r="AT30" s="20">
        <v>40278.408834745998</v>
      </c>
      <c r="AU30" s="20">
        <v>40598.558225963403</v>
      </c>
      <c r="AV30" s="20">
        <v>40423.934660991203</v>
      </c>
      <c r="AW30" s="20">
        <v>40303.747470756403</v>
      </c>
      <c r="AX30" s="20">
        <v>40236.136081477998</v>
      </c>
      <c r="AY30" s="20">
        <v>39904.854609861599</v>
      </c>
      <c r="AZ30" s="20">
        <v>39773.213642914299</v>
      </c>
      <c r="BA30" s="20">
        <v>38670.9859563637</v>
      </c>
      <c r="BB30" s="20">
        <v>38684.926457197602</v>
      </c>
      <c r="BC30" s="20">
        <v>38721.339595030899</v>
      </c>
      <c r="BD30" s="20">
        <v>38767.164721309397</v>
      </c>
      <c r="BE30" s="20">
        <v>38871.366092851298</v>
      </c>
      <c r="BF30" s="20">
        <v>38778.658962508503</v>
      </c>
      <c r="BG30" s="20">
        <v>38618.533418768697</v>
      </c>
      <c r="BH30" s="20">
        <v>38330.500398321397</v>
      </c>
      <c r="BI30" s="20">
        <v>38397.559898197702</v>
      </c>
      <c r="BJ30" s="20">
        <v>38035.126952255901</v>
      </c>
      <c r="BK30" s="20">
        <v>37932.148933597004</v>
      </c>
      <c r="BL30" s="20">
        <v>37677.847854073501</v>
      </c>
      <c r="BM30" s="20">
        <v>37652.291012743903</v>
      </c>
      <c r="BN30" s="20">
        <v>37648.056400157097</v>
      </c>
      <c r="BO30" s="20">
        <v>37550.457616906198</v>
      </c>
      <c r="BP30" s="20">
        <v>37279.449455320799</v>
      </c>
      <c r="BQ30" s="20">
        <v>36986.146660895</v>
      </c>
      <c r="BR30" s="20">
        <v>37134.390060455196</v>
      </c>
      <c r="BS30" s="20">
        <v>36836.7189543891</v>
      </c>
      <c r="BT30" s="20">
        <v>36480.982050361497</v>
      </c>
      <c r="BU30" s="20">
        <v>36349.456229404401</v>
      </c>
      <c r="BV30" s="20">
        <v>36191.711562509103</v>
      </c>
      <c r="BW30" s="20">
        <v>36156.493097899503</v>
      </c>
      <c r="BX30" s="20">
        <v>35958.301141001699</v>
      </c>
      <c r="BY30" s="20">
        <v>37223.889349984602</v>
      </c>
      <c r="BZ30" s="20">
        <v>37202.253376165398</v>
      </c>
      <c r="CA30" s="20">
        <v>37160.748845135298</v>
      </c>
      <c r="CB30" s="20">
        <v>37300.768798774698</v>
      </c>
      <c r="CC30" s="20">
        <v>37455.847592735299</v>
      </c>
      <c r="CD30" s="20">
        <v>37161.2386702312</v>
      </c>
      <c r="CE30" s="20">
        <v>37021.657834746002</v>
      </c>
      <c r="CF30" s="20">
        <v>37036.9433109807</v>
      </c>
      <c r="CG30" s="20">
        <v>37122.478804786399</v>
      </c>
      <c r="CH30" s="20">
        <v>36980.016569962703</v>
      </c>
      <c r="CI30" s="20">
        <v>37052.815551062602</v>
      </c>
      <c r="CJ30" s="20">
        <v>36988.770394842497</v>
      </c>
      <c r="CK30" s="20">
        <v>36012.676222791903</v>
      </c>
      <c r="CL30" s="20"/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Sumário</vt:lpstr>
      <vt:lpstr>Tabela 1</vt:lpstr>
      <vt:lpstr>Tabela 1.1</vt:lpstr>
      <vt:lpstr>Tabela 2</vt:lpstr>
      <vt:lpstr>Tabela 2.1</vt:lpstr>
      <vt:lpstr>Tabela 3</vt:lpstr>
      <vt:lpstr>Tabela 3.1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marceloapl</dc:creator>
  <cp:lastModifiedBy>Fernando Sertã Meressi</cp:lastModifiedBy>
  <dcterms:created xsi:type="dcterms:W3CDTF">2019-01-28T11:00:44Z</dcterms:created>
  <dcterms:modified xsi:type="dcterms:W3CDTF">2019-01-30T14:12:02Z</dcterms:modified>
</cp:coreProperties>
</file>