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GAPP\COAPP\Custeio Administrativo\Boletim\2019\2019.6 (jun-2019)\"/>
    </mc:Choice>
  </mc:AlternateContent>
  <bookViews>
    <workbookView xWindow="0" yWindow="0" windowWidth="13125" windowHeight="6105" activeTab="6"/>
  </bookViews>
  <sheets>
    <sheet name="Sumário" sheetId="1" r:id="rId1"/>
    <sheet name="Tabela 1" sheetId="2" r:id="rId2"/>
    <sheet name="Tabela 1.1" sheetId="3" r:id="rId3"/>
    <sheet name="Tabela 2" sheetId="4" r:id="rId4"/>
    <sheet name="Tabela 2.1" sheetId="5" r:id="rId5"/>
    <sheet name="Tabela 3" sheetId="6" r:id="rId6"/>
    <sheet name="Tabela 3.1" sheetId="7" r:id="rId7"/>
  </sheets>
  <calcPr calcId="152511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4" i="1"/>
  <c r="A13" i="1"/>
  <c r="A10" i="1"/>
  <c r="A9" i="1"/>
  <c r="A6" i="1"/>
  <c r="A5" i="1"/>
</calcChain>
</file>

<file path=xl/sharedStrings.xml><?xml version="1.0" encoding="utf-8"?>
<sst xmlns="http://schemas.openxmlformats.org/spreadsheetml/2006/main" count="1194" uniqueCount="173">
  <si>
    <t>Despesas de Custeio Administrativo - Poder Executivo - 2019</t>
  </si>
  <si>
    <t>Despesas de Custeio Administrativo por Item- Poder Executivo - Mensal - 2019</t>
  </si>
  <si>
    <t>Despesas de Custeio Administrativo por Item- Poder Executivo - Acumulado no ano - 2019</t>
  </si>
  <si>
    <t>Despesas de Custeio Administrativo por Item- Poder Executivo - Acumulado nos últimos 12 meses - 2019</t>
  </si>
  <si>
    <t>Tabela 1 Despesas de Custeio Administrativo por Item - Poder Executivo - Mensal - 2019</t>
  </si>
  <si>
    <t>Despesa Liquidada - Discricionária Total</t>
  </si>
  <si>
    <t xml:space="preserve">R$ Milhões - Valores Correntes </t>
  </si>
  <si>
    <t>Cod_Grupo</t>
  </si>
  <si>
    <t>Grupo</t>
  </si>
  <si>
    <t>Cod_Item</t>
  </si>
  <si>
    <t>item</t>
  </si>
  <si>
    <t>jan_11</t>
  </si>
  <si>
    <t>fev_11</t>
  </si>
  <si>
    <t>mar_11</t>
  </si>
  <si>
    <t>abr_11</t>
  </si>
  <si>
    <t>mai_11</t>
  </si>
  <si>
    <t>jun_11</t>
  </si>
  <si>
    <t>jul_11</t>
  </si>
  <si>
    <t>ago_11</t>
  </si>
  <si>
    <t>set_11</t>
  </si>
  <si>
    <t>out_11</t>
  </si>
  <si>
    <t>nov_11</t>
  </si>
  <si>
    <t>dez_11</t>
  </si>
  <si>
    <t>jan_12</t>
  </si>
  <si>
    <t>fev_12</t>
  </si>
  <si>
    <t>mar_12</t>
  </si>
  <si>
    <t>abr_12</t>
  </si>
  <si>
    <t>mai_12</t>
  </si>
  <si>
    <t>jun_12</t>
  </si>
  <si>
    <t>jul_12</t>
  </si>
  <si>
    <t>ago_12</t>
  </si>
  <si>
    <t>set_12</t>
  </si>
  <si>
    <t>out_12</t>
  </si>
  <si>
    <t>nov_12</t>
  </si>
  <si>
    <t>dez_12</t>
  </si>
  <si>
    <t>jan_13</t>
  </si>
  <si>
    <t>fev_13</t>
  </si>
  <si>
    <t>mar_13</t>
  </si>
  <si>
    <t>abr_13</t>
  </si>
  <si>
    <t>mai_13</t>
  </si>
  <si>
    <t>jun_13</t>
  </si>
  <si>
    <t>jul_13</t>
  </si>
  <si>
    <t>ago_13</t>
  </si>
  <si>
    <t>set_13</t>
  </si>
  <si>
    <t>out_13</t>
  </si>
  <si>
    <t>nov_13</t>
  </si>
  <si>
    <t>dez_13</t>
  </si>
  <si>
    <t>jan_14</t>
  </si>
  <si>
    <t>fev_14</t>
  </si>
  <si>
    <t>mar_14</t>
  </si>
  <si>
    <t>abr_14</t>
  </si>
  <si>
    <t>mai_14</t>
  </si>
  <si>
    <t>jun_14</t>
  </si>
  <si>
    <t>jul_14</t>
  </si>
  <si>
    <t>ago_14</t>
  </si>
  <si>
    <t>set_14</t>
  </si>
  <si>
    <t>out_14</t>
  </si>
  <si>
    <t>nov_14</t>
  </si>
  <si>
    <t>dez_14</t>
  </si>
  <si>
    <t>jan_15</t>
  </si>
  <si>
    <t>fev_15</t>
  </si>
  <si>
    <t>mar_15</t>
  </si>
  <si>
    <t>abr_15</t>
  </si>
  <si>
    <t>mai_15</t>
  </si>
  <si>
    <t>jun_15</t>
  </si>
  <si>
    <t>jul_15</t>
  </si>
  <si>
    <t>ago_15</t>
  </si>
  <si>
    <t>set_15</t>
  </si>
  <si>
    <t>out_15</t>
  </si>
  <si>
    <t>nov_15</t>
  </si>
  <si>
    <t>dez_15</t>
  </si>
  <si>
    <t>jan_16</t>
  </si>
  <si>
    <t>fev_16</t>
  </si>
  <si>
    <t>mar_16</t>
  </si>
  <si>
    <t>abr_16</t>
  </si>
  <si>
    <t>mai_16</t>
  </si>
  <si>
    <t>jun_16</t>
  </si>
  <si>
    <t>jul_16</t>
  </si>
  <si>
    <t>ago_16</t>
  </si>
  <si>
    <t>set_16</t>
  </si>
  <si>
    <t>out_16</t>
  </si>
  <si>
    <t>nov_16</t>
  </si>
  <si>
    <t>dez_16</t>
  </si>
  <si>
    <t>jan_17</t>
  </si>
  <si>
    <t>fev_17</t>
  </si>
  <si>
    <t>mar_17</t>
  </si>
  <si>
    <t>abr_17</t>
  </si>
  <si>
    <t>mai_17</t>
  </si>
  <si>
    <t>jun_17</t>
  </si>
  <si>
    <t>jul_17</t>
  </si>
  <si>
    <t>ago_17</t>
  </si>
  <si>
    <t>set_17</t>
  </si>
  <si>
    <t>out_17</t>
  </si>
  <si>
    <t>nov_17</t>
  </si>
  <si>
    <t>dez_17</t>
  </si>
  <si>
    <t>jan_18</t>
  </si>
  <si>
    <t>fev_18</t>
  </si>
  <si>
    <t>mar_18</t>
  </si>
  <si>
    <t>abr_18</t>
  </si>
  <si>
    <t>mai_18</t>
  </si>
  <si>
    <t>jun_18</t>
  </si>
  <si>
    <t>jul_18</t>
  </si>
  <si>
    <t>ago_18</t>
  </si>
  <si>
    <t>set_18</t>
  </si>
  <si>
    <t>out_18</t>
  </si>
  <si>
    <t>nov_18</t>
  </si>
  <si>
    <t>dez_18</t>
  </si>
  <si>
    <t>jan_19</t>
  </si>
  <si>
    <t>fev_19</t>
  </si>
  <si>
    <t>mar_19</t>
  </si>
  <si>
    <t>abr_19</t>
  </si>
  <si>
    <t>mai_19</t>
  </si>
  <si>
    <t>jun_19</t>
  </si>
  <si>
    <t>2</t>
  </si>
  <si>
    <t>Material de Consumo</t>
  </si>
  <si>
    <t>1</t>
  </si>
  <si>
    <t>Combustíveis e Lubrificantes</t>
  </si>
  <si>
    <t>Serviços de Apoio</t>
  </si>
  <si>
    <t>Contratação Temporária</t>
  </si>
  <si>
    <t>3</t>
  </si>
  <si>
    <t>Comunicação e Processamento de Dados</t>
  </si>
  <si>
    <t>Despesas de Teleprocessamento</t>
  </si>
  <si>
    <t>4</t>
  </si>
  <si>
    <t>Locação e Conservação de Bens Imóveis</t>
  </si>
  <si>
    <t>Locação de Imóveis</t>
  </si>
  <si>
    <t>6</t>
  </si>
  <si>
    <t>Locação e Conservação de Bens Móveis</t>
  </si>
  <si>
    <t>5</t>
  </si>
  <si>
    <t>Locação de Máquinas e Equipamentos</t>
  </si>
  <si>
    <t>Manutenção e Conservação de Bens Imóveis</t>
  </si>
  <si>
    <t>7</t>
  </si>
  <si>
    <t>Manutenção e Conservação de Equipamentos</t>
  </si>
  <si>
    <t>8</t>
  </si>
  <si>
    <t>Locações de Mão-de-Obra e Terceirização</t>
  </si>
  <si>
    <t>Outros Serviços</t>
  </si>
  <si>
    <t>9</t>
  </si>
  <si>
    <t>Serviços Bancários</t>
  </si>
  <si>
    <t>Energia Elétrica e Água</t>
  </si>
  <si>
    <t>10</t>
  </si>
  <si>
    <t>Serviços de Água e Esgoto</t>
  </si>
  <si>
    <t>11</t>
  </si>
  <si>
    <t>Serviços de Comunicação em Geral</t>
  </si>
  <si>
    <t>12</t>
  </si>
  <si>
    <t>Serviços de Cópias e Reproduções de Documentos</t>
  </si>
  <si>
    <t>13</t>
  </si>
  <si>
    <t>Serviços de Energia Elétrica</t>
  </si>
  <si>
    <t>14</t>
  </si>
  <si>
    <t>Serviços de Limpeza e Conservação</t>
  </si>
  <si>
    <t>15</t>
  </si>
  <si>
    <t>Serviços de Processamento de Dados</t>
  </si>
  <si>
    <t>16</t>
  </si>
  <si>
    <t>Serviços de Telecomunicações</t>
  </si>
  <si>
    <t>17</t>
  </si>
  <si>
    <t>Vigilância Ostensiva</t>
  </si>
  <si>
    <t>18</t>
  </si>
  <si>
    <t>Serviços de Consultoria</t>
  </si>
  <si>
    <t>19</t>
  </si>
  <si>
    <t>Apoio Administrativo, Técnico e Operacional</t>
  </si>
  <si>
    <t>20</t>
  </si>
  <si>
    <t>21</t>
  </si>
  <si>
    <t>Locação de Veículos</t>
  </si>
  <si>
    <t>Diárias e Passagens</t>
  </si>
  <si>
    <t>22</t>
  </si>
  <si>
    <t>Diárias</t>
  </si>
  <si>
    <t>23</t>
  </si>
  <si>
    <t>Passagens e Despesas com Locomoção</t>
  </si>
  <si>
    <t>Despesas de Custeio Administrativo Total</t>
  </si>
  <si>
    <t>Tabela 1.1. Despesas de Custeio Administrativo por Item - Poder Executivo - Mensal - 2019</t>
  </si>
  <si>
    <t>R$ Milhões - Valores de jun/19 - IPCA</t>
  </si>
  <si>
    <t>Tabela 2. Despesas de Custeio Administrativo por Item - Poder Executivo - Acumulado no ano -2019</t>
  </si>
  <si>
    <t>Tabela 2.1. Despesas de Custeio Administrativo por Item - Poder Executivo - Acumulado no ano -2019</t>
  </si>
  <si>
    <t>Tabela 3. Despesas de Custeio Administrativo por Item - Poder Executivo - Acumulado nos últimos 12 meses - 2019</t>
  </si>
  <si>
    <t>Tabela 3.1. Despesas de Custeio Administrativo por Item - Poder Executivo - Acumulado nos últimos 12 meses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</si>
</sst>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.0"/>
    <numFmt numFmtId="165" formatCode="#,##0.0"/>
  </numFmts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1" fillId="0" borderId="1" xfId="0" applyNumberFormat="1" applyFont="1" applyBorder="1"/>
    <xf numFmtId="164" fontId="3" fillId="0" borderId="2" xfId="0" applyNumberFormat="1" applyFont="1" applyBorder="1"/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/>
  </sheetViews>
  <sheetFormatPr defaultRowHeight="15" x14ac:dyDescent="0.25"/>
  <sheetData>
    <row r="2" spans="1:2" x14ac:dyDescent="0.25">
      <c r="A2" s="1" t="s">
        <v>0</v>
      </c>
      <c r="B2" s="1"/>
    </row>
    <row r="4" spans="1:2" x14ac:dyDescent="0.25">
      <c r="A4" s="1" t="s">
        <v>1</v>
      </c>
      <c r="B4" s="1"/>
    </row>
    <row r="5" spans="1:2" x14ac:dyDescent="0.25">
      <c r="A5" s="2" t="str">
        <f>HYPERLINK("#'Tabela 1'!B1", "Tabela 1. R$ Milhões - Valores Correntes")</f>
        <v>Tabela 1. R$ Milhões - Valores Correntes</v>
      </c>
    </row>
    <row r="6" spans="1:2" x14ac:dyDescent="0.25">
      <c r="A6" s="2" t="str">
        <f>HYPERLINK("#'Tabela 1.1'!B1", "Tabela 1.1. R$ Milhões - Valores de jun/19 - IPCA")</f>
        <v>Tabela 1.1. R$ Milhões - Valores de jun/19 - IPCA</v>
      </c>
    </row>
    <row r="8" spans="1:2" x14ac:dyDescent="0.25">
      <c r="A8" s="1" t="s">
        <v>2</v>
      </c>
      <c r="B8" s="1"/>
    </row>
    <row r="9" spans="1:2" x14ac:dyDescent="0.25">
      <c r="A9" s="2" t="str">
        <f>HYPERLINK("#'Tabela 2'!B1", "Tabela 2. R$ Milhões - Valores Correntes")</f>
        <v>Tabela 2. R$ Milhões - Valores Correntes</v>
      </c>
    </row>
    <row r="10" spans="1:2" x14ac:dyDescent="0.25">
      <c r="A10" s="2" t="str">
        <f>HYPERLINK("#'Tabela 2.1'!B1", "Tabela 2.1. R$ Milhões - Valores de jun/19 - IPCA")</f>
        <v>Tabela 2.1. R$ Milhões - Valores de jun/19 - IPCA</v>
      </c>
    </row>
    <row r="12" spans="1:2" x14ac:dyDescent="0.25">
      <c r="A12" s="1" t="s">
        <v>3</v>
      </c>
      <c r="B12" s="1"/>
    </row>
    <row r="13" spans="1:2" x14ac:dyDescent="0.25">
      <c r="A13" s="2" t="str">
        <f>HYPERLINK("#'Tabela 3'!B1", "Tabela 3. R$ Milhões - Valores Correntes")</f>
        <v>Tabela 3. R$ Milhões - Valores Correntes</v>
      </c>
    </row>
    <row r="14" spans="1:2" x14ac:dyDescent="0.25">
      <c r="A14" s="2" t="str">
        <f>HYPERLINK("#'Tabela 3.1'!B1", "Tabela 3.1. R$ Milhões - Valores de jun/19 - IPCA")</f>
        <v>Tabela 3.1. R$ Milhões - Valores de jun/19 - IPCA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3"/>
  <sheetViews>
    <sheetView showGridLines="0" workbookViewId="0">
      <pane xSplit="4" topLeftCell="CP1" activePane="topRight" state="frozen"/>
      <selection pane="topRight" activeCell="CW33" sqref="CW33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7" x14ac:dyDescent="0.25">
      <c r="A1" s="2" t="str">
        <f>HYPERLINK("#'Sumário'!B1", "Sumário")</f>
        <v>Sumário</v>
      </c>
    </row>
    <row r="2" spans="1:107" x14ac:dyDescent="0.25">
      <c r="A2" s="1" t="s">
        <v>4</v>
      </c>
    </row>
    <row r="3" spans="1:107" x14ac:dyDescent="0.25">
      <c r="A3" s="1" t="s">
        <v>5</v>
      </c>
    </row>
    <row r="4" spans="1:107" x14ac:dyDescent="0.25">
      <c r="A4" s="1" t="s">
        <v>6</v>
      </c>
    </row>
    <row r="6" spans="1:10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/>
    </row>
    <row r="7" spans="1:107" x14ac:dyDescent="0.25">
      <c r="A7" t="s">
        <v>113</v>
      </c>
      <c r="B7" t="s">
        <v>114</v>
      </c>
      <c r="C7" t="s">
        <v>115</v>
      </c>
      <c r="D7" t="s">
        <v>116</v>
      </c>
      <c r="E7" s="3">
        <v>11.970539649999999</v>
      </c>
      <c r="F7" s="3">
        <v>7.1903449400000001</v>
      </c>
      <c r="G7" s="3">
        <v>46.229221099999997</v>
      </c>
      <c r="H7" s="3">
        <v>36.661839639999997</v>
      </c>
      <c r="I7" s="3">
        <v>35.907428459999998</v>
      </c>
      <c r="J7" s="3">
        <v>42.229610600000001</v>
      </c>
      <c r="K7" s="3">
        <v>51.262156160000004</v>
      </c>
      <c r="L7" s="3">
        <v>53.801190380000001</v>
      </c>
      <c r="M7" s="3">
        <v>44.027816680000001</v>
      </c>
      <c r="N7" s="3">
        <v>66.482664339999999</v>
      </c>
      <c r="O7" s="3">
        <v>57.852541670000001</v>
      </c>
      <c r="P7" s="3">
        <v>285.96229062999998</v>
      </c>
      <c r="Q7" s="3">
        <v>18.0206135</v>
      </c>
      <c r="R7" s="3">
        <v>14.67677505</v>
      </c>
      <c r="S7" s="3">
        <v>58.003036719999997</v>
      </c>
      <c r="T7" s="3">
        <v>38.834745509999998</v>
      </c>
      <c r="U7" s="3">
        <v>33.709365579999996</v>
      </c>
      <c r="V7" s="3">
        <v>100.84340201000001</v>
      </c>
      <c r="W7" s="3">
        <v>87.181182519999993</v>
      </c>
      <c r="X7" s="3">
        <v>72.527889610000003</v>
      </c>
      <c r="Y7" s="3">
        <v>67.153711189999996</v>
      </c>
      <c r="Z7" s="3">
        <v>73.821598960000003</v>
      </c>
      <c r="AA7" s="3">
        <v>52.360019170000001</v>
      </c>
      <c r="AB7" s="3">
        <v>319.78500838999997</v>
      </c>
      <c r="AC7" s="3">
        <v>26.128051339999999</v>
      </c>
      <c r="AD7" s="3">
        <v>27.561151519999999</v>
      </c>
      <c r="AE7" s="3">
        <v>52.304374019999997</v>
      </c>
      <c r="AF7" s="3">
        <v>52.087883429999998</v>
      </c>
      <c r="AG7" s="3">
        <v>99.70998668</v>
      </c>
      <c r="AH7" s="3">
        <v>48.953369850000001</v>
      </c>
      <c r="AI7" s="3">
        <v>92.865928389999993</v>
      </c>
      <c r="AJ7" s="3">
        <v>57.825415360000001</v>
      </c>
      <c r="AK7" s="3">
        <v>71.158610600000003</v>
      </c>
      <c r="AL7" s="3">
        <v>76.475187790000007</v>
      </c>
      <c r="AM7" s="3">
        <v>57.052528729999999</v>
      </c>
      <c r="AN7" s="3">
        <v>268.26563736000003</v>
      </c>
      <c r="AO7" s="3">
        <v>1.1974176700000001</v>
      </c>
      <c r="AP7" s="3">
        <v>34.777465739999997</v>
      </c>
      <c r="AQ7" s="3">
        <v>47.948351950000003</v>
      </c>
      <c r="AR7" s="3">
        <v>46.164274409999997</v>
      </c>
      <c r="AS7" s="3">
        <v>67.481647859999995</v>
      </c>
      <c r="AT7" s="3">
        <v>93.442890480000003</v>
      </c>
      <c r="AU7" s="3">
        <v>90.842225229999997</v>
      </c>
      <c r="AV7" s="3">
        <v>77.271313570000004</v>
      </c>
      <c r="AW7" s="3">
        <v>60.343097829999998</v>
      </c>
      <c r="AX7" s="3">
        <v>91.652676540000002</v>
      </c>
      <c r="AY7" s="3">
        <v>99.509913620000006</v>
      </c>
      <c r="AZ7" s="3">
        <v>309.11014517000001</v>
      </c>
      <c r="BA7" s="3">
        <v>1.3183906299999999</v>
      </c>
      <c r="BB7" s="3">
        <v>22.22487203</v>
      </c>
      <c r="BC7" s="3">
        <v>56.090557339999997</v>
      </c>
      <c r="BD7" s="3">
        <v>45.862540039999999</v>
      </c>
      <c r="BE7" s="3">
        <v>75.025006559999994</v>
      </c>
      <c r="BF7" s="3">
        <v>83.869083059999994</v>
      </c>
      <c r="BG7" s="3">
        <v>41.553923320000003</v>
      </c>
      <c r="BH7" s="3">
        <v>89.682070960000004</v>
      </c>
      <c r="BI7" s="3">
        <v>89.620315340000005</v>
      </c>
      <c r="BJ7" s="3">
        <v>31.923296149999999</v>
      </c>
      <c r="BK7" s="3">
        <v>60.057849429999997</v>
      </c>
      <c r="BL7" s="3">
        <v>208.0195214</v>
      </c>
      <c r="BM7" s="3">
        <v>1.2071018</v>
      </c>
      <c r="BN7" s="3">
        <v>20.823863110000001</v>
      </c>
      <c r="BO7" s="3">
        <v>46.722303789999998</v>
      </c>
      <c r="BP7" s="3">
        <v>57.778400859999998</v>
      </c>
      <c r="BQ7" s="3">
        <v>34.501509339999998</v>
      </c>
      <c r="BR7" s="3">
        <v>65.777795470000001</v>
      </c>
      <c r="BS7" s="3">
        <v>47.327355750000002</v>
      </c>
      <c r="BT7" s="3">
        <v>45.216967840000002</v>
      </c>
      <c r="BU7" s="3">
        <v>82.625720459999997</v>
      </c>
      <c r="BV7" s="3">
        <v>49.333124349999999</v>
      </c>
      <c r="BW7" s="3">
        <v>59.445047850000002</v>
      </c>
      <c r="BX7" s="3">
        <v>296.75188388999999</v>
      </c>
      <c r="BY7" s="3">
        <v>0.95809907999999999</v>
      </c>
      <c r="BZ7" s="3">
        <v>13.53503881</v>
      </c>
      <c r="CA7" s="3">
        <v>24.926841929999998</v>
      </c>
      <c r="CB7" s="3">
        <v>29.52297338</v>
      </c>
      <c r="CC7" s="3">
        <v>49.546210559999999</v>
      </c>
      <c r="CD7" s="3">
        <v>45.796830999999997</v>
      </c>
      <c r="CE7" s="3">
        <v>50.43054368</v>
      </c>
      <c r="CF7" s="3">
        <v>52.645504789999997</v>
      </c>
      <c r="CG7" s="3">
        <v>44.690511430000001</v>
      </c>
      <c r="CH7" s="3">
        <v>34.666424929999998</v>
      </c>
      <c r="CI7" s="3">
        <v>69.775060749999994</v>
      </c>
      <c r="CJ7" s="3">
        <v>306.48408391999999</v>
      </c>
      <c r="CK7" s="3">
        <v>0.99013644000000001</v>
      </c>
      <c r="CL7" s="3">
        <v>27.048044869999998</v>
      </c>
      <c r="CM7" s="3">
        <v>53.309692409999997</v>
      </c>
      <c r="CN7" s="3">
        <v>45.814003800000002</v>
      </c>
      <c r="CO7" s="3">
        <v>56.090853410000001</v>
      </c>
      <c r="CP7" s="3">
        <v>64.621606119999996</v>
      </c>
      <c r="CQ7" s="3">
        <v>56.63373103</v>
      </c>
      <c r="CR7" s="3">
        <v>81.613379600000002</v>
      </c>
      <c r="CS7" s="3">
        <v>87.885021570000006</v>
      </c>
      <c r="CT7" s="3">
        <v>77.621831450000002</v>
      </c>
      <c r="CU7" s="3">
        <v>67.222939210000007</v>
      </c>
      <c r="CV7" s="3">
        <v>234.81145977</v>
      </c>
      <c r="CW7" s="3">
        <v>1.1264238900000001</v>
      </c>
      <c r="CX7" s="3">
        <v>29.991499600000001</v>
      </c>
      <c r="CY7" s="3">
        <v>34.29598326</v>
      </c>
      <c r="CZ7" s="3">
        <v>55.322005150000003</v>
      </c>
      <c r="DA7" s="3">
        <v>93.474452720000002</v>
      </c>
      <c r="DB7" s="3">
        <v>83.712827709999999</v>
      </c>
    </row>
    <row r="8" spans="1:107" x14ac:dyDescent="0.25">
      <c r="A8" t="s">
        <v>115</v>
      </c>
      <c r="B8" t="s">
        <v>117</v>
      </c>
      <c r="C8" t="s">
        <v>113</v>
      </c>
      <c r="D8" t="s">
        <v>118</v>
      </c>
      <c r="E8" s="3">
        <v>31.762867270000001</v>
      </c>
      <c r="F8" s="3">
        <v>36.222352119999996</v>
      </c>
      <c r="G8" s="3">
        <v>38.412264780000001</v>
      </c>
      <c r="H8" s="3">
        <v>37.165879179999997</v>
      </c>
      <c r="I8" s="3">
        <v>42.749063829999997</v>
      </c>
      <c r="J8" s="3">
        <v>40.89437831</v>
      </c>
      <c r="K8" s="3">
        <v>38.500409830000002</v>
      </c>
      <c r="L8" s="3">
        <v>40.79981909</v>
      </c>
      <c r="M8" s="3">
        <v>41.99099339</v>
      </c>
      <c r="N8" s="3">
        <v>38.788742130000003</v>
      </c>
      <c r="O8" s="3">
        <v>44.699525860000001</v>
      </c>
      <c r="P8" s="3">
        <v>59.259809879999999</v>
      </c>
      <c r="Q8" s="3">
        <v>37.366691209999999</v>
      </c>
      <c r="R8" s="3">
        <v>29.345713450000002</v>
      </c>
      <c r="S8" s="3">
        <v>40.155812969999999</v>
      </c>
      <c r="T8" s="3">
        <v>45.227774179999997</v>
      </c>
      <c r="U8" s="3">
        <v>50.198513320000004</v>
      </c>
      <c r="V8" s="3">
        <v>48.318234779999997</v>
      </c>
      <c r="W8" s="3">
        <v>44.483440559999998</v>
      </c>
      <c r="X8" s="3">
        <v>50.411522840000003</v>
      </c>
      <c r="Y8" s="3">
        <v>43.181943500000003</v>
      </c>
      <c r="Z8" s="3">
        <v>43.737039070000002</v>
      </c>
      <c r="AA8" s="3">
        <v>50.2365469</v>
      </c>
      <c r="AB8" s="3">
        <v>59.843715490000001</v>
      </c>
      <c r="AC8" s="3">
        <v>18.209478130000001</v>
      </c>
      <c r="AD8" s="3">
        <v>10.32647742</v>
      </c>
      <c r="AE8" s="3">
        <v>11.82504803</v>
      </c>
      <c r="AF8" s="3">
        <v>11.37390313</v>
      </c>
      <c r="AG8" s="3">
        <v>14.574639230000001</v>
      </c>
      <c r="AH8" s="3">
        <v>25.598404639999998</v>
      </c>
      <c r="AI8" s="3">
        <v>22.552226539999999</v>
      </c>
      <c r="AJ8" s="3">
        <v>20.474279129999999</v>
      </c>
      <c r="AK8" s="3">
        <v>21.705213130000001</v>
      </c>
      <c r="AL8" s="3">
        <v>20.631879810000001</v>
      </c>
      <c r="AM8" s="3">
        <v>28.859732260000001</v>
      </c>
      <c r="AN8" s="3">
        <v>45.24541292</v>
      </c>
      <c r="AO8" s="3">
        <v>19.110943850000002</v>
      </c>
      <c r="AP8" s="3">
        <v>17.372571090000001</v>
      </c>
      <c r="AQ8" s="3">
        <v>16.167232859999999</v>
      </c>
      <c r="AR8" s="3">
        <v>17.151844180000001</v>
      </c>
      <c r="AS8" s="3">
        <v>18.510556699999999</v>
      </c>
      <c r="AT8" s="3">
        <v>20.697012600000001</v>
      </c>
      <c r="AU8" s="3">
        <v>20.204959389999999</v>
      </c>
      <c r="AV8" s="3">
        <v>19.755667649999999</v>
      </c>
      <c r="AW8" s="3">
        <v>19.959792920000002</v>
      </c>
      <c r="AX8" s="3">
        <v>23.09222849</v>
      </c>
      <c r="AY8" s="3">
        <v>24.827791789999999</v>
      </c>
      <c r="AZ8" s="3">
        <v>31.75417728</v>
      </c>
      <c r="BA8" s="3">
        <v>14.27662074</v>
      </c>
      <c r="BB8" s="3">
        <v>14.27351814</v>
      </c>
      <c r="BC8" s="3">
        <v>14.30447785</v>
      </c>
      <c r="BD8" s="3">
        <v>16.040780860000002</v>
      </c>
      <c r="BE8" s="3">
        <v>15.724694299999999</v>
      </c>
      <c r="BF8" s="3">
        <v>18.886264560000001</v>
      </c>
      <c r="BG8" s="3">
        <v>18.26138839</v>
      </c>
      <c r="BH8" s="3">
        <v>17.104819890000002</v>
      </c>
      <c r="BI8" s="3">
        <v>19.941949860000001</v>
      </c>
      <c r="BJ8" s="3">
        <v>16.550429439999998</v>
      </c>
      <c r="BK8" s="3">
        <v>21.391564280000001</v>
      </c>
      <c r="BL8" s="3">
        <v>22.830392610000001</v>
      </c>
      <c r="BM8" s="3">
        <v>18.108207749999998</v>
      </c>
      <c r="BN8" s="3">
        <v>16.300626019999999</v>
      </c>
      <c r="BO8" s="3">
        <v>16.026134819999999</v>
      </c>
      <c r="BP8" s="3">
        <v>18.11644094</v>
      </c>
      <c r="BQ8" s="3">
        <v>16.50384017</v>
      </c>
      <c r="BR8" s="3">
        <v>17.5171919</v>
      </c>
      <c r="BS8" s="3">
        <v>19.780180680000001</v>
      </c>
      <c r="BT8" s="3">
        <v>18.106571500000001</v>
      </c>
      <c r="BU8" s="3">
        <v>18.653107259999999</v>
      </c>
      <c r="BV8" s="3">
        <v>19.826174009999999</v>
      </c>
      <c r="BW8" s="3">
        <v>20.95919692</v>
      </c>
      <c r="BX8" s="3">
        <v>19.651383809999999</v>
      </c>
      <c r="BY8" s="3">
        <v>14.88475622</v>
      </c>
      <c r="BZ8" s="3">
        <v>15.35706351</v>
      </c>
      <c r="CA8" s="3">
        <v>15.669780169999999</v>
      </c>
      <c r="CB8" s="3">
        <v>15.48420758</v>
      </c>
      <c r="CC8" s="3">
        <v>17.647479369999999</v>
      </c>
      <c r="CD8" s="3">
        <v>18.7204306</v>
      </c>
      <c r="CE8" s="3">
        <v>18.242042609999999</v>
      </c>
      <c r="CF8" s="3">
        <v>19.246362359999999</v>
      </c>
      <c r="CG8" s="3">
        <v>22.072127139999999</v>
      </c>
      <c r="CH8" s="3">
        <v>38.078869150000003</v>
      </c>
      <c r="CI8" s="3">
        <v>68.512910489999996</v>
      </c>
      <c r="CJ8" s="3">
        <v>182.1463493</v>
      </c>
      <c r="CK8" s="3">
        <v>17.17373053</v>
      </c>
      <c r="CL8" s="3">
        <v>82.821471619999997</v>
      </c>
      <c r="CM8" s="3">
        <v>70.988383999999996</v>
      </c>
      <c r="CN8" s="3">
        <v>52.137747840000003</v>
      </c>
      <c r="CO8" s="3">
        <v>40.576142609999998</v>
      </c>
      <c r="CP8" s="3">
        <v>21.941613700000001</v>
      </c>
      <c r="CQ8" s="3">
        <v>19.892940679999999</v>
      </c>
      <c r="CR8" s="3">
        <v>20.045432739999999</v>
      </c>
      <c r="CS8" s="3">
        <v>19.951744390000002</v>
      </c>
      <c r="CT8" s="3">
        <v>19.179135909999999</v>
      </c>
      <c r="CU8" s="3">
        <v>21.350257259999999</v>
      </c>
      <c r="CV8" s="3">
        <v>29.90566557</v>
      </c>
      <c r="CW8" s="3">
        <v>14.20366258</v>
      </c>
      <c r="CX8" s="3">
        <v>14.24190842</v>
      </c>
      <c r="CY8" s="3">
        <v>14.835231479999999</v>
      </c>
      <c r="CZ8" s="3">
        <v>15.759950659999999</v>
      </c>
      <c r="DA8" s="3">
        <v>16.506714840000001</v>
      </c>
      <c r="DB8" s="3">
        <v>19.09874838</v>
      </c>
    </row>
    <row r="9" spans="1:107" x14ac:dyDescent="0.25">
      <c r="A9" t="s">
        <v>119</v>
      </c>
      <c r="B9" t="s">
        <v>120</v>
      </c>
      <c r="C9" t="s">
        <v>119</v>
      </c>
      <c r="D9" t="s">
        <v>121</v>
      </c>
      <c r="E9" s="3">
        <v>0.62538766000000001</v>
      </c>
      <c r="F9" s="3">
        <v>5.9835552099999996</v>
      </c>
      <c r="G9" s="3">
        <v>16.191058389999998</v>
      </c>
      <c r="H9" s="3">
        <v>18.357582969999999</v>
      </c>
      <c r="I9" s="3">
        <v>24.057323910000001</v>
      </c>
      <c r="J9" s="3">
        <v>22.552442719999998</v>
      </c>
      <c r="K9" s="3">
        <v>24.177680429999999</v>
      </c>
      <c r="L9" s="3">
        <v>27.551841580000001</v>
      </c>
      <c r="M9" s="3">
        <v>24.412669520000001</v>
      </c>
      <c r="N9" s="3">
        <v>26.056139649999999</v>
      </c>
      <c r="O9" s="3">
        <v>32.001089270000001</v>
      </c>
      <c r="P9" s="3">
        <v>94.814323209999998</v>
      </c>
      <c r="Q9" s="3">
        <v>1.1969186199999999</v>
      </c>
      <c r="R9" s="3">
        <v>8.4660934599999997</v>
      </c>
      <c r="S9" s="3">
        <v>13.939862529999999</v>
      </c>
      <c r="T9" s="3">
        <v>27.383348739999999</v>
      </c>
      <c r="U9" s="3">
        <v>22.489376289999999</v>
      </c>
      <c r="V9" s="3">
        <v>22.198022630000001</v>
      </c>
      <c r="W9" s="3">
        <v>26.696251620000002</v>
      </c>
      <c r="X9" s="3">
        <v>23.734413419999999</v>
      </c>
      <c r="Y9" s="3">
        <v>17.69094067</v>
      </c>
      <c r="Z9" s="3">
        <v>26.182858249999999</v>
      </c>
      <c r="AA9" s="3">
        <v>16.659804000000001</v>
      </c>
      <c r="AB9" s="3">
        <v>99.907512310000001</v>
      </c>
      <c r="AC9" s="3">
        <v>0.91147515999999995</v>
      </c>
      <c r="AD9" s="3">
        <v>9.2545243599999996</v>
      </c>
      <c r="AE9" s="3">
        <v>16.56622754</v>
      </c>
      <c r="AF9" s="3">
        <v>20.657282030000001</v>
      </c>
      <c r="AG9" s="3">
        <v>20.56540476</v>
      </c>
      <c r="AH9" s="3">
        <v>20.51971971</v>
      </c>
      <c r="AI9" s="3">
        <v>28.772715869999999</v>
      </c>
      <c r="AJ9" s="3">
        <v>17.177595109999999</v>
      </c>
      <c r="AK9" s="3">
        <v>26.281069559999999</v>
      </c>
      <c r="AL9" s="3">
        <v>34.078916229999997</v>
      </c>
      <c r="AM9" s="3">
        <v>33.933544079999997</v>
      </c>
      <c r="AN9" s="3">
        <v>164.31690441999999</v>
      </c>
      <c r="AO9" s="3">
        <v>1.09079163</v>
      </c>
      <c r="AP9" s="3">
        <v>11.38658139</v>
      </c>
      <c r="AQ9" s="3">
        <v>14.075429959999999</v>
      </c>
      <c r="AR9" s="3">
        <v>22.081821059999999</v>
      </c>
      <c r="AS9" s="3">
        <v>27.886135759999998</v>
      </c>
      <c r="AT9" s="3">
        <v>23.085873490000001</v>
      </c>
      <c r="AU9" s="3">
        <v>38.440483839999999</v>
      </c>
      <c r="AV9" s="3">
        <v>28.802293259999999</v>
      </c>
      <c r="AW9" s="3">
        <v>26.388934150000001</v>
      </c>
      <c r="AX9" s="3">
        <v>37.603047310000001</v>
      </c>
      <c r="AY9" s="3">
        <v>30.463148029999999</v>
      </c>
      <c r="AZ9" s="3">
        <v>185.12431907000001</v>
      </c>
      <c r="BA9" s="3">
        <v>0.64844391999999995</v>
      </c>
      <c r="BB9" s="3">
        <v>7.5486213900000001</v>
      </c>
      <c r="BC9" s="3">
        <v>15.43507836</v>
      </c>
      <c r="BD9" s="3">
        <v>20.522713589999999</v>
      </c>
      <c r="BE9" s="3">
        <v>24.10432432</v>
      </c>
      <c r="BF9" s="3">
        <v>22.240089439999998</v>
      </c>
      <c r="BG9" s="3">
        <v>31.041956540000001</v>
      </c>
      <c r="BH9" s="3">
        <v>45.159989500000002</v>
      </c>
      <c r="BI9" s="3">
        <v>38.997569589999998</v>
      </c>
      <c r="BJ9" s="3">
        <v>31.03716356</v>
      </c>
      <c r="BK9" s="3">
        <v>33.393199000000003</v>
      </c>
      <c r="BL9" s="3">
        <v>183.20566019</v>
      </c>
      <c r="BM9" s="3">
        <v>0.96977720999999995</v>
      </c>
      <c r="BN9" s="3">
        <v>8.4822875300000007</v>
      </c>
      <c r="BO9" s="3">
        <v>17.92719546</v>
      </c>
      <c r="BP9" s="3">
        <v>15.80386736</v>
      </c>
      <c r="BQ9" s="3">
        <v>19.55114056</v>
      </c>
      <c r="BR9" s="3">
        <v>31.475266189999999</v>
      </c>
      <c r="BS9" s="3">
        <v>34.530913339999998</v>
      </c>
      <c r="BT9" s="3">
        <v>34.402685269999999</v>
      </c>
      <c r="BU9" s="3">
        <v>34.368547560000003</v>
      </c>
      <c r="BV9" s="3">
        <v>65.791891430000007</v>
      </c>
      <c r="BW9" s="3">
        <v>46.809286739999997</v>
      </c>
      <c r="BX9" s="3">
        <v>252.33019557</v>
      </c>
      <c r="BY9" s="3">
        <v>0.92910833000000004</v>
      </c>
      <c r="BZ9" s="3">
        <v>8.7107133599999997</v>
      </c>
      <c r="CA9" s="3">
        <v>17.211292570000001</v>
      </c>
      <c r="CB9" s="3">
        <v>16.323675510000001</v>
      </c>
      <c r="CC9" s="3">
        <v>34.75615406</v>
      </c>
      <c r="CD9" s="3">
        <v>23.476564069999998</v>
      </c>
      <c r="CE9" s="3">
        <v>41.172933479999998</v>
      </c>
      <c r="CF9" s="3">
        <v>31.374662300000001</v>
      </c>
      <c r="CG9" s="3">
        <v>30.431367059999999</v>
      </c>
      <c r="CH9" s="3">
        <v>39.743174269999997</v>
      </c>
      <c r="CI9" s="3">
        <v>32.30567619</v>
      </c>
      <c r="CJ9" s="3">
        <v>264.53221926999998</v>
      </c>
      <c r="CK9" s="3">
        <v>0.28245933000000001</v>
      </c>
      <c r="CL9" s="3">
        <v>8.9817370400000005</v>
      </c>
      <c r="CM9" s="3">
        <v>14.0293536</v>
      </c>
      <c r="CN9" s="3">
        <v>20.01236394</v>
      </c>
      <c r="CO9" s="3">
        <v>45.177863129999999</v>
      </c>
      <c r="CP9" s="3">
        <v>29.33390271</v>
      </c>
      <c r="CQ9" s="3">
        <v>33.961451089999997</v>
      </c>
      <c r="CR9" s="3">
        <v>38.018265599999999</v>
      </c>
      <c r="CS9" s="3">
        <v>43.752977270000002</v>
      </c>
      <c r="CT9" s="3">
        <v>33.65686822</v>
      </c>
      <c r="CU9" s="3">
        <v>52.882911749999998</v>
      </c>
      <c r="CV9" s="3">
        <v>190.38034637000001</v>
      </c>
      <c r="CW9" s="3">
        <v>0.92385044999999999</v>
      </c>
      <c r="CX9" s="3">
        <v>6.7708288000000003</v>
      </c>
      <c r="CY9" s="3">
        <v>11.11114055</v>
      </c>
      <c r="CZ9" s="3">
        <v>22.050750130000001</v>
      </c>
      <c r="DA9" s="3">
        <v>26.592559099999999</v>
      </c>
      <c r="DB9" s="3">
        <v>25.86370801</v>
      </c>
    </row>
    <row r="10" spans="1:107" x14ac:dyDescent="0.25">
      <c r="A10" t="s">
        <v>122</v>
      </c>
      <c r="B10" t="s">
        <v>123</v>
      </c>
      <c r="C10" t="s">
        <v>122</v>
      </c>
      <c r="D10" t="s">
        <v>124</v>
      </c>
      <c r="E10" s="3">
        <v>11.450130250000001</v>
      </c>
      <c r="F10" s="3">
        <v>39.801565789999998</v>
      </c>
      <c r="G10" s="3">
        <v>53.545104469999998</v>
      </c>
      <c r="H10" s="3">
        <v>49.749248520000002</v>
      </c>
      <c r="I10" s="3">
        <v>61.297380310000001</v>
      </c>
      <c r="J10" s="3">
        <v>63.774893460000001</v>
      </c>
      <c r="K10" s="3">
        <v>54.796058619999997</v>
      </c>
      <c r="L10" s="3">
        <v>52.280317340000003</v>
      </c>
      <c r="M10" s="3">
        <v>70.252691990000002</v>
      </c>
      <c r="N10" s="3">
        <v>53.959439590000002</v>
      </c>
      <c r="O10" s="3">
        <v>62.59359164</v>
      </c>
      <c r="P10" s="3">
        <v>150.75848593000001</v>
      </c>
      <c r="Q10" s="3">
        <v>13.791317790000001</v>
      </c>
      <c r="R10" s="3">
        <v>55.647974179999999</v>
      </c>
      <c r="S10" s="3">
        <v>75.53614709</v>
      </c>
      <c r="T10" s="3">
        <v>60.765010650000001</v>
      </c>
      <c r="U10" s="3">
        <v>76.959090680000003</v>
      </c>
      <c r="V10" s="3">
        <v>66.277734370000005</v>
      </c>
      <c r="W10" s="3">
        <v>74.724527640000005</v>
      </c>
      <c r="X10" s="3">
        <v>67.447963770000001</v>
      </c>
      <c r="Y10" s="3">
        <v>65.743783690000001</v>
      </c>
      <c r="Z10" s="3">
        <v>73.027096090000001</v>
      </c>
      <c r="AA10" s="3">
        <v>70.34528512</v>
      </c>
      <c r="AB10" s="3">
        <v>164.47173223999999</v>
      </c>
      <c r="AC10" s="3">
        <v>8.5282529900000004</v>
      </c>
      <c r="AD10" s="3">
        <v>57.603924309999996</v>
      </c>
      <c r="AE10" s="3">
        <v>77.173246899999995</v>
      </c>
      <c r="AF10" s="3">
        <v>100.14167101</v>
      </c>
      <c r="AG10" s="3">
        <v>83.68083695</v>
      </c>
      <c r="AH10" s="3">
        <v>80.623587220000005</v>
      </c>
      <c r="AI10" s="3">
        <v>88.879056689999999</v>
      </c>
      <c r="AJ10" s="3">
        <v>84.358358379999999</v>
      </c>
      <c r="AK10" s="3">
        <v>70.180760629999995</v>
      </c>
      <c r="AL10" s="3">
        <v>89.567415580000002</v>
      </c>
      <c r="AM10" s="3">
        <v>86.294317950000007</v>
      </c>
      <c r="AN10" s="3">
        <v>208.00535453000001</v>
      </c>
      <c r="AO10" s="3">
        <v>18.902167810000002</v>
      </c>
      <c r="AP10" s="3">
        <v>68.10325589</v>
      </c>
      <c r="AQ10" s="3">
        <v>92.772003159999997</v>
      </c>
      <c r="AR10" s="3">
        <v>87.820972859999998</v>
      </c>
      <c r="AS10" s="3">
        <v>92.282431399999993</v>
      </c>
      <c r="AT10" s="3">
        <v>83.132872829999997</v>
      </c>
      <c r="AU10" s="3">
        <v>96.400999189999993</v>
      </c>
      <c r="AV10" s="3">
        <v>87.783560420000001</v>
      </c>
      <c r="AW10" s="3">
        <v>86.559896719999998</v>
      </c>
      <c r="AX10" s="3">
        <v>95.622410430000002</v>
      </c>
      <c r="AY10" s="3">
        <v>109.07361896</v>
      </c>
      <c r="AZ10" s="3">
        <v>203.27653394000001</v>
      </c>
      <c r="BA10" s="3">
        <v>7.4816937599999997</v>
      </c>
      <c r="BB10" s="3">
        <v>59.249498209999999</v>
      </c>
      <c r="BC10" s="3">
        <v>84.497494279999998</v>
      </c>
      <c r="BD10" s="3">
        <v>104.97090827</v>
      </c>
      <c r="BE10" s="3">
        <v>81.094583259999993</v>
      </c>
      <c r="BF10" s="3">
        <v>123.46258288</v>
      </c>
      <c r="BG10" s="3">
        <v>109.1160213</v>
      </c>
      <c r="BH10" s="3">
        <v>94.460108169999998</v>
      </c>
      <c r="BI10" s="3">
        <v>116.94763579000001</v>
      </c>
      <c r="BJ10" s="3">
        <v>123.10662458</v>
      </c>
      <c r="BK10" s="3">
        <v>111.40373864</v>
      </c>
      <c r="BL10" s="3">
        <v>202.24557282000001</v>
      </c>
      <c r="BM10" s="3">
        <v>9.7273487999999997</v>
      </c>
      <c r="BN10" s="3">
        <v>76.880347369999996</v>
      </c>
      <c r="BO10" s="3">
        <v>101.71483755</v>
      </c>
      <c r="BP10" s="3">
        <v>87.351683859999994</v>
      </c>
      <c r="BQ10" s="3">
        <v>93.844378980000002</v>
      </c>
      <c r="BR10" s="3">
        <v>87.88172222</v>
      </c>
      <c r="BS10" s="3">
        <v>120.90113447</v>
      </c>
      <c r="BT10" s="3">
        <v>96.865375209999996</v>
      </c>
      <c r="BU10" s="3">
        <v>97.657707740000006</v>
      </c>
      <c r="BV10" s="3">
        <v>95.797276760000003</v>
      </c>
      <c r="BW10" s="3">
        <v>107.38036483</v>
      </c>
      <c r="BX10" s="3">
        <v>188.47848934999999</v>
      </c>
      <c r="BY10" s="3">
        <v>13.769107829999999</v>
      </c>
      <c r="BZ10" s="3">
        <v>70.751440290000005</v>
      </c>
      <c r="CA10" s="3">
        <v>99.477415440000001</v>
      </c>
      <c r="CB10" s="3">
        <v>88.784262130000002</v>
      </c>
      <c r="CC10" s="3">
        <v>95.617878989999994</v>
      </c>
      <c r="CD10" s="3">
        <v>97.509214319999998</v>
      </c>
      <c r="CE10" s="3">
        <v>80.314499229999996</v>
      </c>
      <c r="CF10" s="3">
        <v>89.474132049999994</v>
      </c>
      <c r="CG10" s="3">
        <v>90.351970120000004</v>
      </c>
      <c r="CH10" s="3">
        <v>116.21788656</v>
      </c>
      <c r="CI10" s="3">
        <v>83.019249779999996</v>
      </c>
      <c r="CJ10" s="3">
        <v>214.69241589999999</v>
      </c>
      <c r="CK10" s="3">
        <v>21.274591350000001</v>
      </c>
      <c r="CL10" s="3">
        <v>71.234261570000001</v>
      </c>
      <c r="CM10" s="3">
        <v>91.077478889999995</v>
      </c>
      <c r="CN10" s="3">
        <v>88.568055770000001</v>
      </c>
      <c r="CO10" s="3">
        <v>87.728730519999999</v>
      </c>
      <c r="CP10" s="3">
        <v>92.454550830000002</v>
      </c>
      <c r="CQ10" s="3">
        <v>86.951594990000004</v>
      </c>
      <c r="CR10" s="3">
        <v>102.84327933</v>
      </c>
      <c r="CS10" s="3">
        <v>74.957103939999996</v>
      </c>
      <c r="CT10" s="3">
        <v>82.984267130000006</v>
      </c>
      <c r="CU10" s="3">
        <v>91.252423649999997</v>
      </c>
      <c r="CV10" s="3">
        <v>206.25989480999999</v>
      </c>
      <c r="CW10" s="3">
        <v>15.80398791</v>
      </c>
      <c r="CX10" s="3">
        <v>73.654038830000005</v>
      </c>
      <c r="CY10" s="3">
        <v>74.499968159999995</v>
      </c>
      <c r="CZ10" s="3">
        <v>112.82276072000001</v>
      </c>
      <c r="DA10" s="3">
        <v>90.616560010000001</v>
      </c>
      <c r="DB10" s="3">
        <v>78.098550209999999</v>
      </c>
    </row>
    <row r="11" spans="1:107" x14ac:dyDescent="0.25">
      <c r="A11" t="s">
        <v>125</v>
      </c>
      <c r="B11" t="s">
        <v>126</v>
      </c>
      <c r="C11" t="s">
        <v>127</v>
      </c>
      <c r="D11" t="s">
        <v>128</v>
      </c>
      <c r="E11" s="3">
        <v>0.64545693000000004</v>
      </c>
      <c r="F11" s="3">
        <v>7.8103663599999997</v>
      </c>
      <c r="G11" s="3">
        <v>12.84581661</v>
      </c>
      <c r="H11" s="3">
        <v>12.96002103</v>
      </c>
      <c r="I11" s="3">
        <v>14.26848816</v>
      </c>
      <c r="J11" s="3">
        <v>14.54660966</v>
      </c>
      <c r="K11" s="3">
        <v>17.774069369999999</v>
      </c>
      <c r="L11" s="3">
        <v>15.963351019999999</v>
      </c>
      <c r="M11" s="3">
        <v>13.2169212</v>
      </c>
      <c r="N11" s="3">
        <v>15.60441922</v>
      </c>
      <c r="O11" s="3">
        <v>16.82441863</v>
      </c>
      <c r="P11" s="3">
        <v>43.48505737</v>
      </c>
      <c r="Q11" s="3">
        <v>0.56258929999999996</v>
      </c>
      <c r="R11" s="3">
        <v>6.9017746400000002</v>
      </c>
      <c r="S11" s="3">
        <v>9.9399661199999993</v>
      </c>
      <c r="T11" s="3">
        <v>10.887469449999999</v>
      </c>
      <c r="U11" s="3">
        <v>20.57080199</v>
      </c>
      <c r="V11" s="3">
        <v>21.978292509999999</v>
      </c>
      <c r="W11" s="3">
        <v>24.49867781</v>
      </c>
      <c r="X11" s="3">
        <v>19.915229790000001</v>
      </c>
      <c r="Y11" s="3">
        <v>14.73577671</v>
      </c>
      <c r="Z11" s="3">
        <v>16.194820440000001</v>
      </c>
      <c r="AA11" s="3">
        <v>15.99097701</v>
      </c>
      <c r="AB11" s="3">
        <v>48.534584989999999</v>
      </c>
      <c r="AC11" s="3">
        <v>1.01054486</v>
      </c>
      <c r="AD11" s="3">
        <v>5.6970564799999996</v>
      </c>
      <c r="AE11" s="3">
        <v>11.17038655</v>
      </c>
      <c r="AF11" s="3">
        <v>11.05665254</v>
      </c>
      <c r="AG11" s="3">
        <v>10.61914438</v>
      </c>
      <c r="AH11" s="3">
        <v>13.837695630000001</v>
      </c>
      <c r="AI11" s="3">
        <v>13.000875389999999</v>
      </c>
      <c r="AJ11" s="3">
        <v>17.083894319999999</v>
      </c>
      <c r="AK11" s="3">
        <v>14.662077419999999</v>
      </c>
      <c r="AL11" s="3">
        <v>14.452043679999999</v>
      </c>
      <c r="AM11" s="3">
        <v>15.57462688</v>
      </c>
      <c r="AN11" s="3">
        <v>77.013362139999998</v>
      </c>
      <c r="AO11" s="3">
        <v>0.74267223999999998</v>
      </c>
      <c r="AP11" s="3">
        <v>5.25339724</v>
      </c>
      <c r="AQ11" s="3">
        <v>10.049905470000001</v>
      </c>
      <c r="AR11" s="3">
        <v>10.966096390000001</v>
      </c>
      <c r="AS11" s="3">
        <v>15.88535731</v>
      </c>
      <c r="AT11" s="3">
        <v>12.26606894</v>
      </c>
      <c r="AU11" s="3">
        <v>16.825759510000001</v>
      </c>
      <c r="AV11" s="3">
        <v>12.87965939</v>
      </c>
      <c r="AW11" s="3">
        <v>14.204777529999999</v>
      </c>
      <c r="AX11" s="3">
        <v>17.865787770000001</v>
      </c>
      <c r="AY11" s="3">
        <v>14.37710201</v>
      </c>
      <c r="AZ11" s="3">
        <v>61.542878909999999</v>
      </c>
      <c r="BA11" s="3">
        <v>0.69607556000000004</v>
      </c>
      <c r="BB11" s="3">
        <v>4.9841466499999996</v>
      </c>
      <c r="BC11" s="3">
        <v>10.80020099</v>
      </c>
      <c r="BD11" s="3">
        <v>10.34293746</v>
      </c>
      <c r="BE11" s="3">
        <v>11.60373066</v>
      </c>
      <c r="BF11" s="3">
        <v>13.004990019999999</v>
      </c>
      <c r="BG11" s="3">
        <v>15.30080113</v>
      </c>
      <c r="BH11" s="3">
        <v>14.60151261</v>
      </c>
      <c r="BI11" s="3">
        <v>14.92165537</v>
      </c>
      <c r="BJ11" s="3">
        <v>13.4140034</v>
      </c>
      <c r="BK11" s="3">
        <v>14.29531006</v>
      </c>
      <c r="BL11" s="3">
        <v>53.882603789999997</v>
      </c>
      <c r="BM11" s="3">
        <v>1.00254183</v>
      </c>
      <c r="BN11" s="3">
        <v>3.8232499099999999</v>
      </c>
      <c r="BO11" s="3">
        <v>9.0240250399999997</v>
      </c>
      <c r="BP11" s="3">
        <v>8.2998610799999994</v>
      </c>
      <c r="BQ11" s="3">
        <v>11.898321449999999</v>
      </c>
      <c r="BR11" s="3">
        <v>11.67449107</v>
      </c>
      <c r="BS11" s="3">
        <v>12.39697855</v>
      </c>
      <c r="BT11" s="3">
        <v>14.4920334</v>
      </c>
      <c r="BU11" s="3">
        <v>13.002238029999999</v>
      </c>
      <c r="BV11" s="3">
        <v>13.95820284</v>
      </c>
      <c r="BW11" s="3">
        <v>16.298329389999999</v>
      </c>
      <c r="BX11" s="3">
        <v>47.528935250000004</v>
      </c>
      <c r="BY11" s="3">
        <v>0.75478820000000002</v>
      </c>
      <c r="BZ11" s="3">
        <v>4.8666627399999998</v>
      </c>
      <c r="CA11" s="3">
        <v>12.271189740000001</v>
      </c>
      <c r="CB11" s="3">
        <v>11.13929066</v>
      </c>
      <c r="CC11" s="3">
        <v>15.77029278</v>
      </c>
      <c r="CD11" s="3">
        <v>14.47938819</v>
      </c>
      <c r="CE11" s="3">
        <v>13.814912720000001</v>
      </c>
      <c r="CF11" s="3">
        <v>13.6615325</v>
      </c>
      <c r="CG11" s="3">
        <v>13.27257021</v>
      </c>
      <c r="CH11" s="3">
        <v>16.037453630000002</v>
      </c>
      <c r="CI11" s="3">
        <v>13.496533489999999</v>
      </c>
      <c r="CJ11" s="3">
        <v>57.903675120000003</v>
      </c>
      <c r="CK11" s="3">
        <v>0.90157726000000005</v>
      </c>
      <c r="CL11" s="3">
        <v>4.0848493000000001</v>
      </c>
      <c r="CM11" s="3">
        <v>8.5819530799999999</v>
      </c>
      <c r="CN11" s="3">
        <v>23.725079180000002</v>
      </c>
      <c r="CO11" s="3">
        <v>10.932039339999999</v>
      </c>
      <c r="CP11" s="3">
        <v>16.783872420000002</v>
      </c>
      <c r="CQ11" s="3">
        <v>13.94713088</v>
      </c>
      <c r="CR11" s="3">
        <v>13.685700130000001</v>
      </c>
      <c r="CS11" s="3">
        <v>12.207753759999999</v>
      </c>
      <c r="CT11" s="3">
        <v>16.034058720000001</v>
      </c>
      <c r="CU11" s="3">
        <v>15.57038118</v>
      </c>
      <c r="CV11" s="3">
        <v>55.880084689999997</v>
      </c>
      <c r="CW11" s="3">
        <v>0.86269613000000001</v>
      </c>
      <c r="CX11" s="3">
        <v>5.5321940700000001</v>
      </c>
      <c r="CY11" s="3">
        <v>9.5890591700000005</v>
      </c>
      <c r="CZ11" s="3">
        <v>10.04053442</v>
      </c>
      <c r="DA11" s="3">
        <v>10.869409790000001</v>
      </c>
      <c r="DB11" s="3">
        <v>9.6078159799999998</v>
      </c>
    </row>
    <row r="12" spans="1:107" x14ac:dyDescent="0.25">
      <c r="A12" t="s">
        <v>122</v>
      </c>
      <c r="B12" t="s">
        <v>123</v>
      </c>
      <c r="C12" t="s">
        <v>125</v>
      </c>
      <c r="D12" t="s">
        <v>129</v>
      </c>
      <c r="E12" s="3">
        <v>4.0850631000000002</v>
      </c>
      <c r="F12" s="3">
        <v>25.422569169999999</v>
      </c>
      <c r="G12" s="3">
        <v>45.080284169999999</v>
      </c>
      <c r="H12" s="3">
        <v>49.06785077</v>
      </c>
      <c r="I12" s="3">
        <v>65.417820469999995</v>
      </c>
      <c r="J12" s="3">
        <v>75.6962245</v>
      </c>
      <c r="K12" s="3">
        <v>92.503239539999996</v>
      </c>
      <c r="L12" s="3">
        <v>88.268678870000002</v>
      </c>
      <c r="M12" s="3">
        <v>84.338561900000002</v>
      </c>
      <c r="N12" s="3">
        <v>81.249035849999999</v>
      </c>
      <c r="O12" s="3">
        <v>108.93863666</v>
      </c>
      <c r="P12" s="3">
        <v>998.6206449</v>
      </c>
      <c r="Q12" s="3">
        <v>4.8971696500000004</v>
      </c>
      <c r="R12" s="3">
        <v>26.271302840000001</v>
      </c>
      <c r="S12" s="3">
        <v>49.143480869999998</v>
      </c>
      <c r="T12" s="3">
        <v>57.672941639999998</v>
      </c>
      <c r="U12" s="3">
        <v>76.190421799999996</v>
      </c>
      <c r="V12" s="3">
        <v>76.323049670000003</v>
      </c>
      <c r="W12" s="3">
        <v>90.949227530000002</v>
      </c>
      <c r="X12" s="3">
        <v>99.949358599999996</v>
      </c>
      <c r="Y12" s="3">
        <v>94.912433429999993</v>
      </c>
      <c r="Z12" s="3">
        <v>107.09319683</v>
      </c>
      <c r="AA12" s="3">
        <v>126.67203317000001</v>
      </c>
      <c r="AB12" s="3">
        <v>1004.99669064</v>
      </c>
      <c r="AC12" s="3">
        <v>3.7374371700000002</v>
      </c>
      <c r="AD12" s="3">
        <v>28.765875680000001</v>
      </c>
      <c r="AE12" s="3">
        <v>53.67295343</v>
      </c>
      <c r="AF12" s="3">
        <v>68.49507887</v>
      </c>
      <c r="AG12" s="3">
        <v>79.050903140000003</v>
      </c>
      <c r="AH12" s="3">
        <v>85.33254196</v>
      </c>
      <c r="AI12" s="3">
        <v>91.482547310000001</v>
      </c>
      <c r="AJ12" s="3">
        <v>105.78841747</v>
      </c>
      <c r="AK12" s="3">
        <v>104.78277315</v>
      </c>
      <c r="AL12" s="3">
        <v>111.65336626</v>
      </c>
      <c r="AM12" s="3">
        <v>132.18328535000001</v>
      </c>
      <c r="AN12" s="3">
        <v>832.81485491000001</v>
      </c>
      <c r="AO12" s="3">
        <v>6.1722314000000003</v>
      </c>
      <c r="AP12" s="3">
        <v>35.522252530000003</v>
      </c>
      <c r="AQ12" s="3">
        <v>61.879458339999999</v>
      </c>
      <c r="AR12" s="3">
        <v>75.861749430000003</v>
      </c>
      <c r="AS12" s="3">
        <v>88.881269329999995</v>
      </c>
      <c r="AT12" s="3">
        <v>83.784841299999997</v>
      </c>
      <c r="AU12" s="3">
        <v>127.73250090000001</v>
      </c>
      <c r="AV12" s="3">
        <v>109.77165986999999</v>
      </c>
      <c r="AW12" s="3">
        <v>120.92816443</v>
      </c>
      <c r="AX12" s="3">
        <v>128.41811508999999</v>
      </c>
      <c r="AY12" s="3">
        <v>144.41824482999999</v>
      </c>
      <c r="AZ12" s="3">
        <v>786.38603307000005</v>
      </c>
      <c r="BA12" s="3">
        <v>6.2194941400000001</v>
      </c>
      <c r="BB12" s="3">
        <v>34.977850699999998</v>
      </c>
      <c r="BC12" s="3">
        <v>68.933433399999998</v>
      </c>
      <c r="BD12" s="3">
        <v>76.543214989999996</v>
      </c>
      <c r="BE12" s="3">
        <v>84.953566350000003</v>
      </c>
      <c r="BF12" s="3">
        <v>93.120528649999997</v>
      </c>
      <c r="BG12" s="3">
        <v>100.59306741</v>
      </c>
      <c r="BH12" s="3">
        <v>100.80347082999999</v>
      </c>
      <c r="BI12" s="3">
        <v>105.75662051</v>
      </c>
      <c r="BJ12" s="3">
        <v>113.62286895</v>
      </c>
      <c r="BK12" s="3">
        <v>129.80019191</v>
      </c>
      <c r="BL12" s="3">
        <v>666.24526361000005</v>
      </c>
      <c r="BM12" s="3">
        <v>9.2744438000000002</v>
      </c>
      <c r="BN12" s="3">
        <v>35.65418528</v>
      </c>
      <c r="BO12" s="3">
        <v>66.607919249999995</v>
      </c>
      <c r="BP12" s="3">
        <v>71.648982320000002</v>
      </c>
      <c r="BQ12" s="3">
        <v>82.047828100000004</v>
      </c>
      <c r="BR12" s="3">
        <v>94.255051460000004</v>
      </c>
      <c r="BS12" s="3">
        <v>97.89568233</v>
      </c>
      <c r="BT12" s="3">
        <v>111.81005747</v>
      </c>
      <c r="BU12" s="3">
        <v>116.79279767</v>
      </c>
      <c r="BV12" s="3">
        <v>108.73452140000001</v>
      </c>
      <c r="BW12" s="3">
        <v>135.97532883</v>
      </c>
      <c r="BX12" s="3">
        <v>735.06591129000003</v>
      </c>
      <c r="BY12" s="3">
        <v>6.4181981300000004</v>
      </c>
      <c r="BZ12" s="3">
        <v>32.019409549999999</v>
      </c>
      <c r="CA12" s="3">
        <v>63.426687080000001</v>
      </c>
      <c r="CB12" s="3">
        <v>67.180634350000005</v>
      </c>
      <c r="CC12" s="3">
        <v>89.800013759999999</v>
      </c>
      <c r="CD12" s="3">
        <v>83.784261299999997</v>
      </c>
      <c r="CE12" s="3">
        <v>100.47872434999999</v>
      </c>
      <c r="CF12" s="3">
        <v>98.906147259999997</v>
      </c>
      <c r="CG12" s="3">
        <v>100.63581099</v>
      </c>
      <c r="CH12" s="3">
        <v>107.04227262000001</v>
      </c>
      <c r="CI12" s="3">
        <v>125.67188175</v>
      </c>
      <c r="CJ12" s="3">
        <v>850.37666091999995</v>
      </c>
      <c r="CK12" s="3">
        <v>6.3749188999999999</v>
      </c>
      <c r="CL12" s="3">
        <v>29.063848279999998</v>
      </c>
      <c r="CM12" s="3">
        <v>67.917145039999994</v>
      </c>
      <c r="CN12" s="3">
        <v>81.179021359999993</v>
      </c>
      <c r="CO12" s="3">
        <v>93.608845669999994</v>
      </c>
      <c r="CP12" s="3">
        <v>90.252057179999994</v>
      </c>
      <c r="CQ12" s="3">
        <v>99.346607800000001</v>
      </c>
      <c r="CR12" s="3">
        <v>117.49729422999999</v>
      </c>
      <c r="CS12" s="3">
        <v>112.55891112</v>
      </c>
      <c r="CT12" s="3">
        <v>136.18290439</v>
      </c>
      <c r="CU12" s="3">
        <v>143.59111705999999</v>
      </c>
      <c r="CV12" s="3">
        <v>977.06993388000001</v>
      </c>
      <c r="CW12" s="3">
        <v>9.9675595599999998</v>
      </c>
      <c r="CX12" s="3">
        <v>33.045347069999998</v>
      </c>
      <c r="CY12" s="3">
        <v>68.544635990000003</v>
      </c>
      <c r="CZ12" s="3">
        <v>83.464582699999994</v>
      </c>
      <c r="DA12" s="3">
        <v>95.531132110000001</v>
      </c>
      <c r="DB12" s="3">
        <v>93.70501496</v>
      </c>
    </row>
    <row r="13" spans="1:107" x14ac:dyDescent="0.25">
      <c r="A13" t="s">
        <v>125</v>
      </c>
      <c r="B13" t="s">
        <v>126</v>
      </c>
      <c r="C13" t="s">
        <v>130</v>
      </c>
      <c r="D13" t="s">
        <v>131</v>
      </c>
      <c r="E13" s="3">
        <v>2.7568515900000001</v>
      </c>
      <c r="F13" s="3">
        <v>14.19128667</v>
      </c>
      <c r="G13" s="3">
        <v>25.763541180000001</v>
      </c>
      <c r="H13" s="3">
        <v>33.641633069999997</v>
      </c>
      <c r="I13" s="3">
        <v>44.496999070000001</v>
      </c>
      <c r="J13" s="3">
        <v>44.672526759999997</v>
      </c>
      <c r="K13" s="3">
        <v>50.037115159999999</v>
      </c>
      <c r="L13" s="3">
        <v>51.827372320000002</v>
      </c>
      <c r="M13" s="3">
        <v>49.377016599999997</v>
      </c>
      <c r="N13" s="3">
        <v>66.709060859999994</v>
      </c>
      <c r="O13" s="3">
        <v>64.326931119999998</v>
      </c>
      <c r="P13" s="3">
        <v>379.21325445000002</v>
      </c>
      <c r="Q13" s="3">
        <v>2.5947516500000001</v>
      </c>
      <c r="R13" s="3">
        <v>13.99475528</v>
      </c>
      <c r="S13" s="3">
        <v>36.097262049999998</v>
      </c>
      <c r="T13" s="3">
        <v>42.63212205</v>
      </c>
      <c r="U13" s="3">
        <v>58.480805969999999</v>
      </c>
      <c r="V13" s="3">
        <v>53.803909969999999</v>
      </c>
      <c r="W13" s="3">
        <v>55.540856310000002</v>
      </c>
      <c r="X13" s="3">
        <v>55.869455539999997</v>
      </c>
      <c r="Y13" s="3">
        <v>54.967299939999997</v>
      </c>
      <c r="Z13" s="3">
        <v>56.450262100000003</v>
      </c>
      <c r="AA13" s="3">
        <v>72.485285160000004</v>
      </c>
      <c r="AB13" s="3">
        <v>482.40681489999997</v>
      </c>
      <c r="AC13" s="3">
        <v>4.3156569300000003</v>
      </c>
      <c r="AD13" s="3">
        <v>18.83068119</v>
      </c>
      <c r="AE13" s="3">
        <v>30.30059095</v>
      </c>
      <c r="AF13" s="3">
        <v>44.229198519999997</v>
      </c>
      <c r="AG13" s="3">
        <v>47.961097850000002</v>
      </c>
      <c r="AH13" s="3">
        <v>51.990274990000003</v>
      </c>
      <c r="AI13" s="3">
        <v>59.138853589999997</v>
      </c>
      <c r="AJ13" s="3">
        <v>62.172230509999999</v>
      </c>
      <c r="AK13" s="3">
        <v>56.918647249999999</v>
      </c>
      <c r="AL13" s="3">
        <v>132.21673589</v>
      </c>
      <c r="AM13" s="3">
        <v>80.254128109999996</v>
      </c>
      <c r="AN13" s="3">
        <v>594.88325127999997</v>
      </c>
      <c r="AO13" s="3">
        <v>3.37765468</v>
      </c>
      <c r="AP13" s="3">
        <v>18.891344570000001</v>
      </c>
      <c r="AQ13" s="3">
        <v>32.478997200000002</v>
      </c>
      <c r="AR13" s="3">
        <v>48.802477660000001</v>
      </c>
      <c r="AS13" s="3">
        <v>51.84673729</v>
      </c>
      <c r="AT13" s="3">
        <v>61.177374260000001</v>
      </c>
      <c r="AU13" s="3">
        <v>73.678866729999996</v>
      </c>
      <c r="AV13" s="3">
        <v>64.860288229999995</v>
      </c>
      <c r="AW13" s="3">
        <v>69.078552110000004</v>
      </c>
      <c r="AX13" s="3">
        <v>73.611881010000005</v>
      </c>
      <c r="AY13" s="3">
        <v>85.626460910000006</v>
      </c>
      <c r="AZ13" s="3">
        <v>417.24364030999999</v>
      </c>
      <c r="BA13" s="3">
        <v>3.9706039799999999</v>
      </c>
      <c r="BB13" s="3">
        <v>18.259350829999999</v>
      </c>
      <c r="BC13" s="3">
        <v>36.546462599999998</v>
      </c>
      <c r="BD13" s="3">
        <v>39.267656760000001</v>
      </c>
      <c r="BE13" s="3">
        <v>46.888121589999997</v>
      </c>
      <c r="BF13" s="3">
        <v>56.960591149999999</v>
      </c>
      <c r="BG13" s="3">
        <v>91.642986179999994</v>
      </c>
      <c r="BH13" s="3">
        <v>84.677382879999996</v>
      </c>
      <c r="BI13" s="3">
        <v>71.342786099999998</v>
      </c>
      <c r="BJ13" s="3">
        <v>101.38390059</v>
      </c>
      <c r="BK13" s="3">
        <v>153.90876327000001</v>
      </c>
      <c r="BL13" s="3">
        <v>448.63801774000001</v>
      </c>
      <c r="BM13" s="3">
        <v>2.4969866199999999</v>
      </c>
      <c r="BN13" s="3">
        <v>15.26397246</v>
      </c>
      <c r="BO13" s="3">
        <v>40.640881729999997</v>
      </c>
      <c r="BP13" s="3">
        <v>57.698247420000001</v>
      </c>
      <c r="BQ13" s="3">
        <v>82.263430790000001</v>
      </c>
      <c r="BR13" s="3">
        <v>109.56514878999999</v>
      </c>
      <c r="BS13" s="3">
        <v>88.201482839999997</v>
      </c>
      <c r="BT13" s="3">
        <v>108.10855951000001</v>
      </c>
      <c r="BU13" s="3">
        <v>90.931149840000003</v>
      </c>
      <c r="BV13" s="3">
        <v>88.829108419999997</v>
      </c>
      <c r="BW13" s="3">
        <v>90.171169289999995</v>
      </c>
      <c r="BX13" s="3">
        <v>522.61649158</v>
      </c>
      <c r="BY13" s="3">
        <v>5.43371373</v>
      </c>
      <c r="BZ13" s="3">
        <v>18.099921259999999</v>
      </c>
      <c r="CA13" s="3">
        <v>38.67595223</v>
      </c>
      <c r="CB13" s="3">
        <v>40.460987580000001</v>
      </c>
      <c r="CC13" s="3">
        <v>68.003443099999998</v>
      </c>
      <c r="CD13" s="3">
        <v>68.814428169999999</v>
      </c>
      <c r="CE13" s="3">
        <v>70.866425340000006</v>
      </c>
      <c r="CF13" s="3">
        <v>99.951970059999994</v>
      </c>
      <c r="CG13" s="3">
        <v>81.96816029</v>
      </c>
      <c r="CH13" s="3">
        <v>82.267657459999995</v>
      </c>
      <c r="CI13" s="3">
        <v>83.922315049999995</v>
      </c>
      <c r="CJ13" s="3">
        <v>595.35865879999994</v>
      </c>
      <c r="CK13" s="3">
        <v>4.4822462600000001</v>
      </c>
      <c r="CL13" s="3">
        <v>22.17654774</v>
      </c>
      <c r="CM13" s="3">
        <v>38.564775259999998</v>
      </c>
      <c r="CN13" s="3">
        <v>51.76095153</v>
      </c>
      <c r="CO13" s="3">
        <v>65.105535169999996</v>
      </c>
      <c r="CP13" s="3">
        <v>67.063849689999998</v>
      </c>
      <c r="CQ13" s="3">
        <v>76.064406829999996</v>
      </c>
      <c r="CR13" s="3">
        <v>88.617051239999995</v>
      </c>
      <c r="CS13" s="3">
        <v>106.30402339</v>
      </c>
      <c r="CT13" s="3">
        <v>124.71564100000001</v>
      </c>
      <c r="CU13" s="3">
        <v>95.285821060000004</v>
      </c>
      <c r="CV13" s="3">
        <v>556.12626659</v>
      </c>
      <c r="CW13" s="3">
        <v>4.85556476</v>
      </c>
      <c r="CX13" s="3">
        <v>27.155917479999999</v>
      </c>
      <c r="CY13" s="3">
        <v>44.385651230000001</v>
      </c>
      <c r="CZ13" s="3">
        <v>60.470739479999999</v>
      </c>
      <c r="DA13" s="3">
        <v>69.561808690000007</v>
      </c>
      <c r="DB13" s="3">
        <v>63.172552969999998</v>
      </c>
    </row>
    <row r="14" spans="1:107" x14ac:dyDescent="0.25">
      <c r="A14" t="s">
        <v>115</v>
      </c>
      <c r="B14" t="s">
        <v>117</v>
      </c>
      <c r="C14" t="s">
        <v>132</v>
      </c>
      <c r="D14" t="s">
        <v>133</v>
      </c>
      <c r="E14" s="3">
        <v>0.16211333999999999</v>
      </c>
      <c r="F14" s="3">
        <v>8.1022270600000006</v>
      </c>
      <c r="G14" s="3">
        <v>22.18600897</v>
      </c>
      <c r="H14" s="3">
        <v>35.541125979999997</v>
      </c>
      <c r="I14" s="3">
        <v>24.411759660000001</v>
      </c>
      <c r="J14" s="3">
        <v>32.81690553</v>
      </c>
      <c r="K14" s="3">
        <v>19.658448280000002</v>
      </c>
      <c r="L14" s="3">
        <v>34.74643425</v>
      </c>
      <c r="M14" s="3">
        <v>32.008749479999999</v>
      </c>
      <c r="N14" s="3">
        <v>33.044551990000002</v>
      </c>
      <c r="O14" s="3">
        <v>29.262130469999999</v>
      </c>
      <c r="P14" s="3">
        <v>93.543854420000002</v>
      </c>
      <c r="Q14" s="3">
        <v>0.91775030999999996</v>
      </c>
      <c r="R14" s="3">
        <v>16.176736129999998</v>
      </c>
      <c r="S14" s="3">
        <v>31.97846891</v>
      </c>
      <c r="T14" s="3">
        <v>31.915401330000002</v>
      </c>
      <c r="U14" s="3">
        <v>41.862568660000001</v>
      </c>
      <c r="V14" s="3">
        <v>30.281839510000001</v>
      </c>
      <c r="W14" s="3">
        <v>38.66352019</v>
      </c>
      <c r="X14" s="3">
        <v>33.68180933</v>
      </c>
      <c r="Y14" s="3">
        <v>37.863678870000001</v>
      </c>
      <c r="Z14" s="3">
        <v>37.623860440000001</v>
      </c>
      <c r="AA14" s="3">
        <v>37.230357120000001</v>
      </c>
      <c r="AB14" s="3">
        <v>94.270797610000002</v>
      </c>
      <c r="AC14" s="3">
        <v>1.1659607000000001</v>
      </c>
      <c r="AD14" s="3">
        <v>33.037401119999998</v>
      </c>
      <c r="AE14" s="3">
        <v>39.771331670000002</v>
      </c>
      <c r="AF14" s="3">
        <v>44.654565949999999</v>
      </c>
      <c r="AG14" s="3">
        <v>40.948274670000004</v>
      </c>
      <c r="AH14" s="3">
        <v>41.01017641</v>
      </c>
      <c r="AI14" s="3">
        <v>47.375222020000002</v>
      </c>
      <c r="AJ14" s="3">
        <v>54.375038590000003</v>
      </c>
      <c r="AK14" s="3">
        <v>43.451201259999998</v>
      </c>
      <c r="AL14" s="3">
        <v>34.080654199999998</v>
      </c>
      <c r="AM14" s="3">
        <v>40.00748737</v>
      </c>
      <c r="AN14" s="3">
        <v>109.70638895</v>
      </c>
      <c r="AO14" s="3">
        <v>0.80231986</v>
      </c>
      <c r="AP14" s="3">
        <v>30.30755194</v>
      </c>
      <c r="AQ14" s="3">
        <v>39.862817479999997</v>
      </c>
      <c r="AR14" s="3">
        <v>43.032174259999998</v>
      </c>
      <c r="AS14" s="3">
        <v>45.157632380000003</v>
      </c>
      <c r="AT14" s="3">
        <v>44.892784089999999</v>
      </c>
      <c r="AU14" s="3">
        <v>49.437769449999998</v>
      </c>
      <c r="AV14" s="3">
        <v>51.168732980000001</v>
      </c>
      <c r="AW14" s="3">
        <v>55.554003139999999</v>
      </c>
      <c r="AX14" s="3">
        <v>49.355176419999999</v>
      </c>
      <c r="AY14" s="3">
        <v>48.800531810000003</v>
      </c>
      <c r="AZ14" s="3">
        <v>103.35665705</v>
      </c>
      <c r="BA14" s="3">
        <v>0.93131434999999996</v>
      </c>
      <c r="BB14" s="3">
        <v>24.285959080000001</v>
      </c>
      <c r="BC14" s="3">
        <v>49.676350749999997</v>
      </c>
      <c r="BD14" s="3">
        <v>47.823249339999997</v>
      </c>
      <c r="BE14" s="3">
        <v>57.181288209999998</v>
      </c>
      <c r="BF14" s="3">
        <v>52.812367029999997</v>
      </c>
      <c r="BG14" s="3">
        <v>63.745109249999999</v>
      </c>
      <c r="BH14" s="3">
        <v>54.01688497</v>
      </c>
      <c r="BI14" s="3">
        <v>54.213356220000001</v>
      </c>
      <c r="BJ14" s="3">
        <v>59.95067813</v>
      </c>
      <c r="BK14" s="3">
        <v>45.233861730000001</v>
      </c>
      <c r="BL14" s="3">
        <v>132.57932101</v>
      </c>
      <c r="BM14" s="3">
        <v>1.8312241199999999</v>
      </c>
      <c r="BN14" s="3">
        <v>28.446341489999998</v>
      </c>
      <c r="BO14" s="3">
        <v>37.341328879999999</v>
      </c>
      <c r="BP14" s="3">
        <v>46.888905010000002</v>
      </c>
      <c r="BQ14" s="3">
        <v>53.953926010000004</v>
      </c>
      <c r="BR14" s="3">
        <v>55.042482569999997</v>
      </c>
      <c r="BS14" s="3">
        <v>55.691885679999999</v>
      </c>
      <c r="BT14" s="3">
        <v>59.394293580000003</v>
      </c>
      <c r="BU14" s="3">
        <v>63.98244708</v>
      </c>
      <c r="BV14" s="3">
        <v>50.865004640000002</v>
      </c>
      <c r="BW14" s="3">
        <v>55.717483809999997</v>
      </c>
      <c r="BX14" s="3">
        <v>104.30990626000001</v>
      </c>
      <c r="BY14" s="3">
        <v>3.00067006</v>
      </c>
      <c r="BZ14" s="3">
        <v>36.369503209999998</v>
      </c>
      <c r="CA14" s="3">
        <v>43.845504769999998</v>
      </c>
      <c r="CB14" s="3">
        <v>57.242899729999998</v>
      </c>
      <c r="CC14" s="3">
        <v>61.624967009999999</v>
      </c>
      <c r="CD14" s="3">
        <v>58.926200889999997</v>
      </c>
      <c r="CE14" s="3">
        <v>60.652737870000003</v>
      </c>
      <c r="CF14" s="3">
        <v>60.488446039999999</v>
      </c>
      <c r="CG14" s="3">
        <v>77.773426270000002</v>
      </c>
      <c r="CH14" s="3">
        <v>35.442144669999998</v>
      </c>
      <c r="CI14" s="3">
        <v>53.32019562</v>
      </c>
      <c r="CJ14" s="3">
        <v>206.95948239000001</v>
      </c>
      <c r="CK14" s="3">
        <v>0.45308706999999998</v>
      </c>
      <c r="CL14" s="3">
        <v>16.018604140000001</v>
      </c>
      <c r="CM14" s="3">
        <v>42.701377630000003</v>
      </c>
      <c r="CN14" s="3">
        <v>38.524954030000004</v>
      </c>
      <c r="CO14" s="3">
        <v>58.352319950000002</v>
      </c>
      <c r="CP14" s="3">
        <v>77.218336609999994</v>
      </c>
      <c r="CQ14" s="3">
        <v>51.020861850000003</v>
      </c>
      <c r="CR14" s="3">
        <v>63.000713060000002</v>
      </c>
      <c r="CS14" s="3">
        <v>51.057699579999998</v>
      </c>
      <c r="CT14" s="3">
        <v>68.969197820000005</v>
      </c>
      <c r="CU14" s="3">
        <v>59.520216069999996</v>
      </c>
      <c r="CV14" s="3">
        <v>146.53951036000001</v>
      </c>
      <c r="CW14" s="3">
        <v>21.545551289999999</v>
      </c>
      <c r="CX14" s="3">
        <v>40.198479069999998</v>
      </c>
      <c r="CY14" s="3">
        <v>33.52557831</v>
      </c>
      <c r="CZ14" s="3">
        <v>53.021298190000003</v>
      </c>
      <c r="DA14" s="3">
        <v>76.502498369999998</v>
      </c>
      <c r="DB14" s="3">
        <v>56.053537050000003</v>
      </c>
    </row>
    <row r="15" spans="1:107" x14ac:dyDescent="0.25">
      <c r="A15" t="s">
        <v>132</v>
      </c>
      <c r="B15" t="s">
        <v>134</v>
      </c>
      <c r="C15" t="s">
        <v>135</v>
      </c>
      <c r="D15" t="s">
        <v>136</v>
      </c>
      <c r="E15" s="3">
        <v>1.2586158700000001</v>
      </c>
      <c r="F15" s="3">
        <v>21.310016050000002</v>
      </c>
      <c r="G15" s="3">
        <v>45.098771970000001</v>
      </c>
      <c r="H15" s="3">
        <v>44.778404129999998</v>
      </c>
      <c r="I15" s="3">
        <v>55.266817349999997</v>
      </c>
      <c r="J15" s="3">
        <v>46.874457239999998</v>
      </c>
      <c r="K15" s="3">
        <v>47.48598689</v>
      </c>
      <c r="L15" s="3">
        <v>39.471373409999998</v>
      </c>
      <c r="M15" s="3">
        <v>30.885557240000001</v>
      </c>
      <c r="N15" s="3">
        <v>27.70950603</v>
      </c>
      <c r="O15" s="3">
        <v>103.26545491</v>
      </c>
      <c r="P15" s="3">
        <v>416.85491492</v>
      </c>
      <c r="Q15" s="3">
        <v>3.4429676300000001</v>
      </c>
      <c r="R15" s="3">
        <v>0.74982386999999995</v>
      </c>
      <c r="S15" s="3">
        <v>71.221322380000004</v>
      </c>
      <c r="T15" s="3">
        <v>42.686953770000002</v>
      </c>
      <c r="U15" s="3">
        <v>26.25451666</v>
      </c>
      <c r="V15" s="3">
        <v>29.723074860000001</v>
      </c>
      <c r="W15" s="3">
        <v>33.246752530000002</v>
      </c>
      <c r="X15" s="3">
        <v>69.701273279999995</v>
      </c>
      <c r="Y15" s="3">
        <v>25.749709530000001</v>
      </c>
      <c r="Z15" s="3">
        <v>36.912988949999999</v>
      </c>
      <c r="AA15" s="3">
        <v>45.151298279999999</v>
      </c>
      <c r="AB15" s="3">
        <v>735.06264088</v>
      </c>
      <c r="AC15" s="3">
        <v>2.1621381500000001</v>
      </c>
      <c r="AD15" s="3">
        <v>7.7142279499999997</v>
      </c>
      <c r="AE15" s="3">
        <v>30.037841820000001</v>
      </c>
      <c r="AF15" s="3">
        <v>60.541486259999999</v>
      </c>
      <c r="AG15" s="3">
        <v>41.935341870000002</v>
      </c>
      <c r="AH15" s="3">
        <v>37.977735889999998</v>
      </c>
      <c r="AI15" s="3">
        <v>56.432905429999998</v>
      </c>
      <c r="AJ15" s="3">
        <v>35.43669302</v>
      </c>
      <c r="AK15" s="3">
        <v>39.365998849999997</v>
      </c>
      <c r="AL15" s="3">
        <v>113.89086532</v>
      </c>
      <c r="AM15" s="3">
        <v>19.750471309999998</v>
      </c>
      <c r="AN15" s="3">
        <v>684.57339846000002</v>
      </c>
      <c r="AO15" s="3">
        <v>0.65145249999999999</v>
      </c>
      <c r="AP15" s="3">
        <v>4.7549797199999997</v>
      </c>
      <c r="AQ15" s="3">
        <v>2.9902617</v>
      </c>
      <c r="AR15" s="3">
        <v>13.01383365</v>
      </c>
      <c r="AS15" s="3">
        <v>5.0458726299999999</v>
      </c>
      <c r="AT15" s="3">
        <v>4.0370834000000002</v>
      </c>
      <c r="AU15" s="3">
        <v>13.798317470000001</v>
      </c>
      <c r="AV15" s="3">
        <v>7.7011659999999997</v>
      </c>
      <c r="AW15" s="3">
        <v>28.408878290000001</v>
      </c>
      <c r="AX15" s="3">
        <v>3.9551664500000001</v>
      </c>
      <c r="AY15" s="3">
        <v>12.644069930000001</v>
      </c>
      <c r="AZ15" s="3">
        <v>372.75482934000001</v>
      </c>
      <c r="BA15" s="3">
        <v>3.9400435599999999</v>
      </c>
      <c r="BB15" s="3">
        <v>1.0953395800000001</v>
      </c>
      <c r="BC15" s="3">
        <v>4.0638474799999997</v>
      </c>
      <c r="BD15" s="3">
        <v>1.8708636199999999</v>
      </c>
      <c r="BE15" s="3">
        <v>30.630572820000001</v>
      </c>
      <c r="BF15" s="3">
        <v>6.6776724500000002</v>
      </c>
      <c r="BG15" s="3">
        <v>9.1298002700000005</v>
      </c>
      <c r="BH15" s="3">
        <v>5.3810230499999996</v>
      </c>
      <c r="BI15" s="3">
        <v>6.1297672600000004</v>
      </c>
      <c r="BJ15" s="3">
        <v>146.29571498000001</v>
      </c>
      <c r="BK15" s="3">
        <v>54.06301869</v>
      </c>
      <c r="BL15" s="3">
        <v>843.03441744999998</v>
      </c>
      <c r="BM15" s="3">
        <v>0.78541384000000003</v>
      </c>
      <c r="BN15" s="3">
        <v>6.4945013400000002</v>
      </c>
      <c r="BO15" s="3">
        <v>86.121303499999996</v>
      </c>
      <c r="BP15" s="3">
        <v>83.317030979999998</v>
      </c>
      <c r="BQ15" s="3">
        <v>108.11028501</v>
      </c>
      <c r="BR15" s="3">
        <v>43.824128080000001</v>
      </c>
      <c r="BS15" s="3">
        <v>81.491247689999994</v>
      </c>
      <c r="BT15" s="3">
        <v>92.546666689999995</v>
      </c>
      <c r="BU15" s="3">
        <v>194.76978955000001</v>
      </c>
      <c r="BV15" s="3">
        <v>168.71414184</v>
      </c>
      <c r="BW15" s="3">
        <v>111.14555005</v>
      </c>
      <c r="BX15" s="3">
        <v>761.63510151000003</v>
      </c>
      <c r="BY15" s="3">
        <v>0.57275602999999997</v>
      </c>
      <c r="BZ15" s="3">
        <v>19.70994945</v>
      </c>
      <c r="CA15" s="3">
        <v>107.29409252000001</v>
      </c>
      <c r="CB15" s="3">
        <v>96.542835839999995</v>
      </c>
      <c r="CC15" s="3">
        <v>107.83355304</v>
      </c>
      <c r="CD15" s="3">
        <v>83.163386360000004</v>
      </c>
      <c r="CE15" s="3">
        <v>87.9731278</v>
      </c>
      <c r="CF15" s="3">
        <v>168.76077971999999</v>
      </c>
      <c r="CG15" s="3">
        <v>145.62567016</v>
      </c>
      <c r="CH15" s="3">
        <v>86.802449580000001</v>
      </c>
      <c r="CI15" s="3">
        <v>158.70902619</v>
      </c>
      <c r="CJ15" s="3">
        <v>473.49552727999998</v>
      </c>
      <c r="CK15" s="3">
        <v>0.41781437999999999</v>
      </c>
      <c r="CL15" s="3">
        <v>31.943006650000001</v>
      </c>
      <c r="CM15" s="3">
        <v>106.91461030000001</v>
      </c>
      <c r="CN15" s="3">
        <v>101.30833901</v>
      </c>
      <c r="CO15" s="3">
        <v>87.133339629999995</v>
      </c>
      <c r="CP15" s="3">
        <v>75.685298079999995</v>
      </c>
      <c r="CQ15" s="3">
        <v>90.028388800000002</v>
      </c>
      <c r="CR15" s="3">
        <v>140.25333026000001</v>
      </c>
      <c r="CS15" s="3">
        <v>151.61916579999999</v>
      </c>
      <c r="CT15" s="3">
        <v>116.91230353</v>
      </c>
      <c r="CU15" s="3">
        <v>98.683229969999999</v>
      </c>
      <c r="CV15" s="3">
        <v>686.27278308999996</v>
      </c>
      <c r="CW15" s="3">
        <v>0.28207520000000003</v>
      </c>
      <c r="CX15" s="3">
        <v>30.508202149999999</v>
      </c>
      <c r="CY15" s="3">
        <v>100.24464164</v>
      </c>
      <c r="CZ15" s="3">
        <v>93.781629699999996</v>
      </c>
      <c r="DA15" s="3">
        <v>120.75914186999999</v>
      </c>
      <c r="DB15" s="3">
        <v>85.634245989999997</v>
      </c>
    </row>
    <row r="16" spans="1:107" x14ac:dyDescent="0.25">
      <c r="A16" t="s">
        <v>127</v>
      </c>
      <c r="B16" t="s">
        <v>137</v>
      </c>
      <c r="C16" t="s">
        <v>138</v>
      </c>
      <c r="D16" t="s">
        <v>139</v>
      </c>
      <c r="E16" s="3">
        <v>5.8864894200000002</v>
      </c>
      <c r="F16" s="3">
        <v>14.272518270000001</v>
      </c>
      <c r="G16" s="3">
        <v>22.748705050000002</v>
      </c>
      <c r="H16" s="3">
        <v>25.649146649999999</v>
      </c>
      <c r="I16" s="3">
        <v>23.65342008</v>
      </c>
      <c r="J16" s="3">
        <v>22.277200830000002</v>
      </c>
      <c r="K16" s="3">
        <v>25.885295930000002</v>
      </c>
      <c r="L16" s="3">
        <v>30.38491543</v>
      </c>
      <c r="M16" s="3">
        <v>24.751368039999999</v>
      </c>
      <c r="N16" s="3">
        <v>28.312759870000001</v>
      </c>
      <c r="O16" s="3">
        <v>28.017641300000001</v>
      </c>
      <c r="P16" s="3">
        <v>109.13879292</v>
      </c>
      <c r="Q16" s="3">
        <v>6.8152374299999998</v>
      </c>
      <c r="R16" s="3">
        <v>18.46378876</v>
      </c>
      <c r="S16" s="3">
        <v>25.947509499999999</v>
      </c>
      <c r="T16" s="3">
        <v>26.196902720000001</v>
      </c>
      <c r="U16" s="3">
        <v>27.122099469999998</v>
      </c>
      <c r="V16" s="3">
        <v>25.75981011</v>
      </c>
      <c r="W16" s="3">
        <v>28.401151720000001</v>
      </c>
      <c r="X16" s="3">
        <v>34.624417039999997</v>
      </c>
      <c r="Y16" s="3">
        <v>27.346567820000001</v>
      </c>
      <c r="Z16" s="3">
        <v>32.515396129999999</v>
      </c>
      <c r="AA16" s="3">
        <v>29.977189809999999</v>
      </c>
      <c r="AB16" s="3">
        <v>130.62642518000001</v>
      </c>
      <c r="AC16" s="3">
        <v>5.8289743600000001</v>
      </c>
      <c r="AD16" s="3">
        <v>19.024523989999999</v>
      </c>
      <c r="AE16" s="3">
        <v>24.816283200000001</v>
      </c>
      <c r="AF16" s="3">
        <v>30.964520369999999</v>
      </c>
      <c r="AG16" s="3">
        <v>34.420511679999997</v>
      </c>
      <c r="AH16" s="3">
        <v>27.062248719999999</v>
      </c>
      <c r="AI16" s="3">
        <v>32.27696306</v>
      </c>
      <c r="AJ16" s="3">
        <v>34.354097549999999</v>
      </c>
      <c r="AK16" s="3">
        <v>29.090380410000002</v>
      </c>
      <c r="AL16" s="3">
        <v>31.754960050000001</v>
      </c>
      <c r="AM16" s="3">
        <v>28.538885709999999</v>
      </c>
      <c r="AN16" s="3">
        <v>147.21221745</v>
      </c>
      <c r="AO16" s="3">
        <v>7.4657440900000003</v>
      </c>
      <c r="AP16" s="3">
        <v>23.07404197</v>
      </c>
      <c r="AQ16" s="3">
        <v>28.17067656</v>
      </c>
      <c r="AR16" s="3">
        <v>29.68893413</v>
      </c>
      <c r="AS16" s="3">
        <v>36.644068769999997</v>
      </c>
      <c r="AT16" s="3">
        <v>31.26181321</v>
      </c>
      <c r="AU16" s="3">
        <v>32.533003530000002</v>
      </c>
      <c r="AV16" s="3">
        <v>32.624744290000002</v>
      </c>
      <c r="AW16" s="3">
        <v>31.709452710000001</v>
      </c>
      <c r="AX16" s="3">
        <v>29.662333969999999</v>
      </c>
      <c r="AY16" s="3">
        <v>34.149780360000001</v>
      </c>
      <c r="AZ16" s="3">
        <v>106.86431365</v>
      </c>
      <c r="BA16" s="3">
        <v>3.7598659099999998</v>
      </c>
      <c r="BB16" s="3">
        <v>17.168885769999999</v>
      </c>
      <c r="BC16" s="3">
        <v>26.46167676</v>
      </c>
      <c r="BD16" s="3">
        <v>25.550763660000001</v>
      </c>
      <c r="BE16" s="3">
        <v>27.38818277</v>
      </c>
      <c r="BF16" s="3">
        <v>36.202787700000002</v>
      </c>
      <c r="BG16" s="3">
        <v>32.35493357</v>
      </c>
      <c r="BH16" s="3">
        <v>26.766801950000001</v>
      </c>
      <c r="BI16" s="3">
        <v>31.886023139999999</v>
      </c>
      <c r="BJ16" s="3">
        <v>32.078747610000001</v>
      </c>
      <c r="BK16" s="3">
        <v>34.823518880000002</v>
      </c>
      <c r="BL16" s="3">
        <v>100.29856239</v>
      </c>
      <c r="BM16" s="3">
        <v>7.4741789799999996</v>
      </c>
      <c r="BN16" s="3">
        <v>20.369650650000001</v>
      </c>
      <c r="BO16" s="3">
        <v>31.4975828</v>
      </c>
      <c r="BP16" s="3">
        <v>32.99270774</v>
      </c>
      <c r="BQ16" s="3">
        <v>38.228070680000002</v>
      </c>
      <c r="BR16" s="3">
        <v>36.151264009999998</v>
      </c>
      <c r="BS16" s="3">
        <v>34.839755920000002</v>
      </c>
      <c r="BT16" s="3">
        <v>39.549082900000002</v>
      </c>
      <c r="BU16" s="3">
        <v>34.774427490000001</v>
      </c>
      <c r="BV16" s="3">
        <v>34.752740950000003</v>
      </c>
      <c r="BW16" s="3">
        <v>38.041550749999999</v>
      </c>
      <c r="BX16" s="3">
        <v>121.53840805</v>
      </c>
      <c r="BY16" s="3">
        <v>5.4701029099999996</v>
      </c>
      <c r="BZ16" s="3">
        <v>21.058237129999998</v>
      </c>
      <c r="CA16" s="3">
        <v>28.367665120000002</v>
      </c>
      <c r="CB16" s="3">
        <v>30.851511290000001</v>
      </c>
      <c r="CC16" s="3">
        <v>45.717817259999997</v>
      </c>
      <c r="CD16" s="3">
        <v>36.732924169999997</v>
      </c>
      <c r="CE16" s="3">
        <v>39.234068069999999</v>
      </c>
      <c r="CF16" s="3">
        <v>36.679511159999997</v>
      </c>
      <c r="CG16" s="3">
        <v>35.388553379999998</v>
      </c>
      <c r="CH16" s="3">
        <v>37.580791640000001</v>
      </c>
      <c r="CI16" s="3">
        <v>37.756309530000003</v>
      </c>
      <c r="CJ16" s="3">
        <v>120.56801919</v>
      </c>
      <c r="CK16" s="3">
        <v>5.3846442000000003</v>
      </c>
      <c r="CL16" s="3">
        <v>21.320178800000001</v>
      </c>
      <c r="CM16" s="3">
        <v>33.182380500000001</v>
      </c>
      <c r="CN16" s="3">
        <v>35.396054620000001</v>
      </c>
      <c r="CO16" s="3">
        <v>39.642942769999998</v>
      </c>
      <c r="CP16" s="3">
        <v>36.772847380000002</v>
      </c>
      <c r="CQ16" s="3">
        <v>38.197448100000003</v>
      </c>
      <c r="CR16" s="3">
        <v>41.935118879999997</v>
      </c>
      <c r="CS16" s="3">
        <v>39.036532319999999</v>
      </c>
      <c r="CT16" s="3">
        <v>41.31038942</v>
      </c>
      <c r="CU16" s="3">
        <v>38.912265079999997</v>
      </c>
      <c r="CV16" s="3">
        <v>115.33638311</v>
      </c>
      <c r="CW16" s="3">
        <v>8.3627565500000003</v>
      </c>
      <c r="CX16" s="3">
        <v>30.333461270000001</v>
      </c>
      <c r="CY16" s="3">
        <v>35.125117099999997</v>
      </c>
      <c r="CZ16" s="3">
        <v>42.199168659999998</v>
      </c>
      <c r="DA16" s="3">
        <v>47.369482599999998</v>
      </c>
      <c r="DB16" s="3">
        <v>41.129292849999999</v>
      </c>
    </row>
    <row r="17" spans="1:107" x14ac:dyDescent="0.25">
      <c r="A17" t="s">
        <v>119</v>
      </c>
      <c r="B17" t="s">
        <v>120</v>
      </c>
      <c r="C17" t="s">
        <v>140</v>
      </c>
      <c r="D17" t="s">
        <v>141</v>
      </c>
      <c r="E17" s="3">
        <v>2.6410720300000001</v>
      </c>
      <c r="F17" s="3">
        <v>16.765885269999998</v>
      </c>
      <c r="G17" s="3">
        <v>18.669575819999999</v>
      </c>
      <c r="H17" s="3">
        <v>20.058575869999999</v>
      </c>
      <c r="I17" s="3">
        <v>21.988337869999999</v>
      </c>
      <c r="J17" s="3">
        <v>23.38144831</v>
      </c>
      <c r="K17" s="3">
        <v>20.484385549999999</v>
      </c>
      <c r="L17" s="3">
        <v>21.854599350000001</v>
      </c>
      <c r="M17" s="3">
        <v>22.985710139999998</v>
      </c>
      <c r="N17" s="3">
        <v>30.159854639999999</v>
      </c>
      <c r="O17" s="3">
        <v>33.566967310000003</v>
      </c>
      <c r="P17" s="3">
        <v>140.74415088000001</v>
      </c>
      <c r="Q17" s="3">
        <v>0.77554888</v>
      </c>
      <c r="R17" s="3">
        <v>12.67447975</v>
      </c>
      <c r="S17" s="3">
        <v>16.252681450000001</v>
      </c>
      <c r="T17" s="3">
        <v>26.40689527</v>
      </c>
      <c r="U17" s="3">
        <v>30.136837669999998</v>
      </c>
      <c r="V17" s="3">
        <v>22.201889820000002</v>
      </c>
      <c r="W17" s="3">
        <v>22.218481629999999</v>
      </c>
      <c r="X17" s="3">
        <v>26.372004</v>
      </c>
      <c r="Y17" s="3">
        <v>21.329455379999999</v>
      </c>
      <c r="Z17" s="3">
        <v>25.950398889999999</v>
      </c>
      <c r="AA17" s="3">
        <v>39.218192600000002</v>
      </c>
      <c r="AB17" s="3">
        <v>171.76825022</v>
      </c>
      <c r="AC17" s="3">
        <v>1.10297091</v>
      </c>
      <c r="AD17" s="3">
        <v>19.52372961</v>
      </c>
      <c r="AE17" s="3">
        <v>17.826356140000001</v>
      </c>
      <c r="AF17" s="3">
        <v>31.764453360000001</v>
      </c>
      <c r="AG17" s="3">
        <v>27.329723770000001</v>
      </c>
      <c r="AH17" s="3">
        <v>33.562755869999997</v>
      </c>
      <c r="AI17" s="3">
        <v>26.482353369999998</v>
      </c>
      <c r="AJ17" s="3">
        <v>23.224625079999999</v>
      </c>
      <c r="AK17" s="3">
        <v>30.027971669999999</v>
      </c>
      <c r="AL17" s="3">
        <v>35.231048889999997</v>
      </c>
      <c r="AM17" s="3">
        <v>27.235472269999999</v>
      </c>
      <c r="AN17" s="3">
        <v>162.84328013000001</v>
      </c>
      <c r="AO17" s="3">
        <v>1.0931068500000001</v>
      </c>
      <c r="AP17" s="3">
        <v>15.26849168</v>
      </c>
      <c r="AQ17" s="3">
        <v>26.81869906</v>
      </c>
      <c r="AR17" s="3">
        <v>23.260462780000001</v>
      </c>
      <c r="AS17" s="3">
        <v>27.223288230000001</v>
      </c>
      <c r="AT17" s="3">
        <v>27.300587019999998</v>
      </c>
      <c r="AU17" s="3">
        <v>26.603334029999999</v>
      </c>
      <c r="AV17" s="3">
        <v>24.370352239999999</v>
      </c>
      <c r="AW17" s="3">
        <v>27.090681289999999</v>
      </c>
      <c r="AX17" s="3">
        <v>27.73110784</v>
      </c>
      <c r="AY17" s="3">
        <v>29.461115580000001</v>
      </c>
      <c r="AZ17" s="3">
        <v>89.565394440000006</v>
      </c>
      <c r="BA17" s="3">
        <v>0.44189503000000002</v>
      </c>
      <c r="BB17" s="3">
        <v>17.951555590000002</v>
      </c>
      <c r="BC17" s="3">
        <v>21.991157820000002</v>
      </c>
      <c r="BD17" s="3">
        <v>36.297009529999997</v>
      </c>
      <c r="BE17" s="3">
        <v>25.78054942</v>
      </c>
      <c r="BF17" s="3">
        <v>30.861115009999999</v>
      </c>
      <c r="BG17" s="3">
        <v>35.226726419999999</v>
      </c>
      <c r="BH17" s="3">
        <v>33.281838520000001</v>
      </c>
      <c r="BI17" s="3">
        <v>25.172652719999999</v>
      </c>
      <c r="BJ17" s="3">
        <v>30.392300519999999</v>
      </c>
      <c r="BK17" s="3">
        <v>50.59776858</v>
      </c>
      <c r="BL17" s="3">
        <v>110.90945737</v>
      </c>
      <c r="BM17" s="3">
        <v>0.58578951000000001</v>
      </c>
      <c r="BN17" s="3">
        <v>16.079817070000001</v>
      </c>
      <c r="BO17" s="3">
        <v>24.259096339999999</v>
      </c>
      <c r="BP17" s="3">
        <v>41.92086707</v>
      </c>
      <c r="BQ17" s="3">
        <v>19.33148306</v>
      </c>
      <c r="BR17" s="3">
        <v>54.032924020000003</v>
      </c>
      <c r="BS17" s="3">
        <v>42.022604360000003</v>
      </c>
      <c r="BT17" s="3">
        <v>32.436260990000001</v>
      </c>
      <c r="BU17" s="3">
        <v>43.379367940000002</v>
      </c>
      <c r="BV17" s="3">
        <v>23.58201493</v>
      </c>
      <c r="BW17" s="3">
        <v>32.02017249</v>
      </c>
      <c r="BX17" s="3">
        <v>122.93664744</v>
      </c>
      <c r="BY17" s="3">
        <v>0.41981735999999997</v>
      </c>
      <c r="BZ17" s="3">
        <v>13.698886890000001</v>
      </c>
      <c r="CA17" s="3">
        <v>19.117527949999999</v>
      </c>
      <c r="CB17" s="3">
        <v>21.308903780000001</v>
      </c>
      <c r="CC17" s="3">
        <v>31.324817020000001</v>
      </c>
      <c r="CD17" s="3">
        <v>27.18208933</v>
      </c>
      <c r="CE17" s="3">
        <v>26.94960742</v>
      </c>
      <c r="CF17" s="3">
        <v>23.743753009999999</v>
      </c>
      <c r="CG17" s="3">
        <v>25.601420650000001</v>
      </c>
      <c r="CH17" s="3">
        <v>21.898271390000001</v>
      </c>
      <c r="CI17" s="3">
        <v>22.393329399999999</v>
      </c>
      <c r="CJ17" s="3">
        <v>151.34876455</v>
      </c>
      <c r="CK17" s="3">
        <v>0.66422159999999997</v>
      </c>
      <c r="CL17" s="3">
        <v>15.46381946</v>
      </c>
      <c r="CM17" s="3">
        <v>25.522875979999998</v>
      </c>
      <c r="CN17" s="3">
        <v>23.498609850000001</v>
      </c>
      <c r="CO17" s="3">
        <v>24.644654249999999</v>
      </c>
      <c r="CP17" s="3">
        <v>19.290117039999998</v>
      </c>
      <c r="CQ17" s="3">
        <v>31.635086569999999</v>
      </c>
      <c r="CR17" s="3">
        <v>26.554181870000001</v>
      </c>
      <c r="CS17" s="3">
        <v>33.068939139999998</v>
      </c>
      <c r="CT17" s="3">
        <v>24.775530610000001</v>
      </c>
      <c r="CU17" s="3">
        <v>27.595108369999998</v>
      </c>
      <c r="CV17" s="3">
        <v>99.947846089999999</v>
      </c>
      <c r="CW17" s="3">
        <v>1.2790207200000001</v>
      </c>
      <c r="CX17" s="3">
        <v>30.125975820000001</v>
      </c>
      <c r="CY17" s="3">
        <v>13.122112599999999</v>
      </c>
      <c r="CZ17" s="3">
        <v>23.662553890000002</v>
      </c>
      <c r="DA17" s="3">
        <v>26.57181001</v>
      </c>
      <c r="DB17" s="3">
        <v>26.99689321</v>
      </c>
    </row>
    <row r="18" spans="1:107" x14ac:dyDescent="0.25">
      <c r="A18" t="s">
        <v>132</v>
      </c>
      <c r="B18" t="s">
        <v>134</v>
      </c>
      <c r="C18" t="s">
        <v>142</v>
      </c>
      <c r="D18" t="s">
        <v>143</v>
      </c>
      <c r="E18" s="3">
        <v>0.50017710000000004</v>
      </c>
      <c r="F18" s="3">
        <v>3.5500007500000001</v>
      </c>
      <c r="G18" s="3">
        <v>7.3861148600000002</v>
      </c>
      <c r="H18" s="3">
        <v>9.1343278100000003</v>
      </c>
      <c r="I18" s="3">
        <v>8.5625894099999993</v>
      </c>
      <c r="J18" s="3">
        <v>12.354953050000001</v>
      </c>
      <c r="K18" s="3">
        <v>8.7194466899999998</v>
      </c>
      <c r="L18" s="3">
        <v>8.7906070100000004</v>
      </c>
      <c r="M18" s="3">
        <v>10.195664020000001</v>
      </c>
      <c r="N18" s="3">
        <v>9.2972505900000009</v>
      </c>
      <c r="O18" s="3">
        <v>9.3211852299999993</v>
      </c>
      <c r="P18" s="3">
        <v>42.850576680000003</v>
      </c>
      <c r="Q18" s="3">
        <v>0.56819213999999996</v>
      </c>
      <c r="R18" s="3">
        <v>3.4067369699999999</v>
      </c>
      <c r="S18" s="3">
        <v>7.5858480000000004</v>
      </c>
      <c r="T18" s="3">
        <v>7.5082593400000004</v>
      </c>
      <c r="U18" s="3">
        <v>9.3187416499999998</v>
      </c>
      <c r="V18" s="3">
        <v>7.6338967499999999</v>
      </c>
      <c r="W18" s="3">
        <v>9.4039916699999999</v>
      </c>
      <c r="X18" s="3">
        <v>9.1222865399999993</v>
      </c>
      <c r="Y18" s="3">
        <v>8.7133485700000008</v>
      </c>
      <c r="Z18" s="3">
        <v>10.04899101</v>
      </c>
      <c r="AA18" s="3">
        <v>9.6612665799999995</v>
      </c>
      <c r="AB18" s="3">
        <v>48.66266967</v>
      </c>
      <c r="AC18" s="3">
        <v>0.30525236</v>
      </c>
      <c r="AD18" s="3">
        <v>3.11226884</v>
      </c>
      <c r="AE18" s="3">
        <v>5.8901314100000004</v>
      </c>
      <c r="AF18" s="3">
        <v>8.0791547999999995</v>
      </c>
      <c r="AG18" s="3">
        <v>7.42793261</v>
      </c>
      <c r="AH18" s="3">
        <v>8.4733217700000001</v>
      </c>
      <c r="AI18" s="3">
        <v>9.5663933799999992</v>
      </c>
      <c r="AJ18" s="3">
        <v>11.37114257</v>
      </c>
      <c r="AK18" s="3">
        <v>10.059035720000001</v>
      </c>
      <c r="AL18" s="3">
        <v>11.35692133</v>
      </c>
      <c r="AM18" s="3">
        <v>11.03475899</v>
      </c>
      <c r="AN18" s="3">
        <v>44.279006610000003</v>
      </c>
      <c r="AO18" s="3">
        <v>0.87648561999999997</v>
      </c>
      <c r="AP18" s="3">
        <v>4.22580914</v>
      </c>
      <c r="AQ18" s="3">
        <v>7.2825679000000001</v>
      </c>
      <c r="AR18" s="3">
        <v>8.2745590799999995</v>
      </c>
      <c r="AS18" s="3">
        <v>10.333326339999999</v>
      </c>
      <c r="AT18" s="3">
        <v>8.6419080499999996</v>
      </c>
      <c r="AU18" s="3">
        <v>10.24595476</v>
      </c>
      <c r="AV18" s="3">
        <v>9.8209949299999995</v>
      </c>
      <c r="AW18" s="3">
        <v>10.52636802</v>
      </c>
      <c r="AX18" s="3">
        <v>10.920023219999999</v>
      </c>
      <c r="AY18" s="3">
        <v>10.632103669999999</v>
      </c>
      <c r="AZ18" s="3">
        <v>46.647019839999999</v>
      </c>
      <c r="BA18" s="3">
        <v>0.31794702000000002</v>
      </c>
      <c r="BB18" s="3">
        <v>3.9874874299999998</v>
      </c>
      <c r="BC18" s="3">
        <v>6.6842068399999999</v>
      </c>
      <c r="BD18" s="3">
        <v>8.0489425099999998</v>
      </c>
      <c r="BE18" s="3">
        <v>11.670023349999999</v>
      </c>
      <c r="BF18" s="3">
        <v>10.63152784</v>
      </c>
      <c r="BG18" s="3">
        <v>10.983566939999999</v>
      </c>
      <c r="BH18" s="3">
        <v>9.6150863999999991</v>
      </c>
      <c r="BI18" s="3">
        <v>10.881010099999999</v>
      </c>
      <c r="BJ18" s="3">
        <v>10.58566663</v>
      </c>
      <c r="BK18" s="3">
        <v>11.3460617</v>
      </c>
      <c r="BL18" s="3">
        <v>44.800760150000002</v>
      </c>
      <c r="BM18" s="3">
        <v>0.69454358999999999</v>
      </c>
      <c r="BN18" s="3">
        <v>3.41837444</v>
      </c>
      <c r="BO18" s="3">
        <v>7.5597764400000003</v>
      </c>
      <c r="BP18" s="3">
        <v>9.7264503500000004</v>
      </c>
      <c r="BQ18" s="3">
        <v>10.268263810000001</v>
      </c>
      <c r="BR18" s="3">
        <v>10.97950889</v>
      </c>
      <c r="BS18" s="3">
        <v>9.6490809300000002</v>
      </c>
      <c r="BT18" s="3">
        <v>10.77436144</v>
      </c>
      <c r="BU18" s="3">
        <v>9.7981732899999994</v>
      </c>
      <c r="BV18" s="3">
        <v>11.203653470000001</v>
      </c>
      <c r="BW18" s="3">
        <v>11.874496410000001</v>
      </c>
      <c r="BX18" s="3">
        <v>44.774732290000003</v>
      </c>
      <c r="BY18" s="3">
        <v>1.06145467</v>
      </c>
      <c r="BZ18" s="3">
        <v>3.27970161</v>
      </c>
      <c r="CA18" s="3">
        <v>8.0316296600000001</v>
      </c>
      <c r="CB18" s="3">
        <v>8.4223742000000001</v>
      </c>
      <c r="CC18" s="3">
        <v>13.35118378</v>
      </c>
      <c r="CD18" s="3">
        <v>10.888049280000001</v>
      </c>
      <c r="CE18" s="3">
        <v>10.56942789</v>
      </c>
      <c r="CF18" s="3">
        <v>11.85883523</v>
      </c>
      <c r="CG18" s="3">
        <v>11.184049679999999</v>
      </c>
      <c r="CH18" s="3">
        <v>10.949842540000001</v>
      </c>
      <c r="CI18" s="3">
        <v>10.310676819999999</v>
      </c>
      <c r="CJ18" s="3">
        <v>59.623066860000002</v>
      </c>
      <c r="CK18" s="3">
        <v>0.69907068999999999</v>
      </c>
      <c r="CL18" s="3">
        <v>3.00223964</v>
      </c>
      <c r="CM18" s="3">
        <v>5.7796187999999997</v>
      </c>
      <c r="CN18" s="3">
        <v>7.30495976</v>
      </c>
      <c r="CO18" s="3">
        <v>7.9426202799999999</v>
      </c>
      <c r="CP18" s="3">
        <v>7.5875549199999996</v>
      </c>
      <c r="CQ18" s="3">
        <v>7.4737654500000001</v>
      </c>
      <c r="CR18" s="3">
        <v>8.32968698</v>
      </c>
      <c r="CS18" s="3">
        <v>6.3717792800000002</v>
      </c>
      <c r="CT18" s="3">
        <v>8.2554613900000007</v>
      </c>
      <c r="CU18" s="3">
        <v>7.40425456</v>
      </c>
      <c r="CV18" s="3">
        <v>25.95659113</v>
      </c>
      <c r="CW18" s="3">
        <v>0.36089674999999999</v>
      </c>
      <c r="CX18" s="3">
        <v>2.5972178800000001</v>
      </c>
      <c r="CY18" s="3">
        <v>4.0110855499999998</v>
      </c>
      <c r="CZ18" s="3">
        <v>4.8711979799999998</v>
      </c>
      <c r="DA18" s="3">
        <v>5.3124484599999997</v>
      </c>
      <c r="DB18" s="3">
        <v>4.5228733200000004</v>
      </c>
    </row>
    <row r="19" spans="1:107" x14ac:dyDescent="0.25">
      <c r="A19" t="s">
        <v>127</v>
      </c>
      <c r="B19" t="s">
        <v>137</v>
      </c>
      <c r="C19" t="s">
        <v>144</v>
      </c>
      <c r="D19" t="s">
        <v>145</v>
      </c>
      <c r="E19" s="3">
        <v>22.042216400000001</v>
      </c>
      <c r="F19" s="3">
        <v>64.726335340000006</v>
      </c>
      <c r="G19" s="3">
        <v>96.482944829999994</v>
      </c>
      <c r="H19" s="3">
        <v>101.00297831</v>
      </c>
      <c r="I19" s="3">
        <v>103.64337935</v>
      </c>
      <c r="J19" s="3">
        <v>100.11025746</v>
      </c>
      <c r="K19" s="3">
        <v>93.820594869999994</v>
      </c>
      <c r="L19" s="3">
        <v>95.542087809999998</v>
      </c>
      <c r="M19" s="3">
        <v>91.953832059999996</v>
      </c>
      <c r="N19" s="3">
        <v>100.34852893</v>
      </c>
      <c r="O19" s="3">
        <v>114.91879374</v>
      </c>
      <c r="P19" s="3">
        <v>262.93426417000001</v>
      </c>
      <c r="Q19" s="3">
        <v>19.96785946</v>
      </c>
      <c r="R19" s="3">
        <v>68.202926180000006</v>
      </c>
      <c r="S19" s="3">
        <v>102.96777604</v>
      </c>
      <c r="T19" s="3">
        <v>102.37937162</v>
      </c>
      <c r="U19" s="3">
        <v>114.09959584000001</v>
      </c>
      <c r="V19" s="3">
        <v>100.45894724</v>
      </c>
      <c r="W19" s="3">
        <v>105.07814667</v>
      </c>
      <c r="X19" s="3">
        <v>98.206064530000006</v>
      </c>
      <c r="Y19" s="3">
        <v>98.50302044</v>
      </c>
      <c r="Z19" s="3">
        <v>107.99481435</v>
      </c>
      <c r="AA19" s="3">
        <v>120.52306319</v>
      </c>
      <c r="AB19" s="3">
        <v>295.71513666999999</v>
      </c>
      <c r="AC19" s="3">
        <v>26.197470930000001</v>
      </c>
      <c r="AD19" s="3">
        <v>73.193792360000003</v>
      </c>
      <c r="AE19" s="3">
        <v>95.523803700000002</v>
      </c>
      <c r="AF19" s="3">
        <v>99.728330040000003</v>
      </c>
      <c r="AG19" s="3">
        <v>96.00034642</v>
      </c>
      <c r="AH19" s="3">
        <v>89.822198229999998</v>
      </c>
      <c r="AI19" s="3">
        <v>91.761238370000001</v>
      </c>
      <c r="AJ19" s="3">
        <v>88.441187899999903</v>
      </c>
      <c r="AK19" s="3">
        <v>90.91071651</v>
      </c>
      <c r="AL19" s="3">
        <v>87.714516959999997</v>
      </c>
      <c r="AM19" s="3">
        <v>104.43659074</v>
      </c>
      <c r="AN19" s="3">
        <v>251.73232909999999</v>
      </c>
      <c r="AO19" s="3">
        <v>22.01765696</v>
      </c>
      <c r="AP19" s="3">
        <v>78.077269020000003</v>
      </c>
      <c r="AQ19" s="3">
        <v>92.412465089999998</v>
      </c>
      <c r="AR19" s="3">
        <v>102.14357645</v>
      </c>
      <c r="AS19" s="3">
        <v>106.06009639</v>
      </c>
      <c r="AT19" s="3">
        <v>97.329960409999998</v>
      </c>
      <c r="AU19" s="3">
        <v>105.62081109</v>
      </c>
      <c r="AV19" s="3">
        <v>91.102878380000007</v>
      </c>
      <c r="AW19" s="3">
        <v>100.83302393</v>
      </c>
      <c r="AX19" s="3">
        <v>108.57697104</v>
      </c>
      <c r="AY19" s="3">
        <v>115.87430049</v>
      </c>
      <c r="AZ19" s="3">
        <v>244.95222908</v>
      </c>
      <c r="BA19" s="3">
        <v>20.704678820000002</v>
      </c>
      <c r="BB19" s="3">
        <v>75.340715500000002</v>
      </c>
      <c r="BC19" s="3">
        <v>121.67925142999999</v>
      </c>
      <c r="BD19" s="3">
        <v>139.11823749999999</v>
      </c>
      <c r="BE19" s="3">
        <v>157.90485301999999</v>
      </c>
      <c r="BF19" s="3">
        <v>189.46488857</v>
      </c>
      <c r="BG19" s="3">
        <v>171.69914874</v>
      </c>
      <c r="BH19" s="3">
        <v>161.27265742</v>
      </c>
      <c r="BI19" s="3">
        <v>153.52450424</v>
      </c>
      <c r="BJ19" s="3">
        <v>153.14399642000001</v>
      </c>
      <c r="BK19" s="3">
        <v>165.68772238</v>
      </c>
      <c r="BL19" s="3">
        <v>407.16472633000001</v>
      </c>
      <c r="BM19" s="3">
        <v>35.897318249999998</v>
      </c>
      <c r="BN19" s="3">
        <v>123.92230535</v>
      </c>
      <c r="BO19" s="3">
        <v>181.54969727</v>
      </c>
      <c r="BP19" s="3">
        <v>172.37743227999999</v>
      </c>
      <c r="BQ19" s="3">
        <v>204.87329776000001</v>
      </c>
      <c r="BR19" s="3">
        <v>163.43058843</v>
      </c>
      <c r="BS19" s="3">
        <v>158.64299491</v>
      </c>
      <c r="BT19" s="3">
        <v>165.81051715999999</v>
      </c>
      <c r="BU19" s="3">
        <v>152.36112734</v>
      </c>
      <c r="BV19" s="3">
        <v>147.94548800000001</v>
      </c>
      <c r="BW19" s="3">
        <v>168.06940516</v>
      </c>
      <c r="BX19" s="3">
        <v>493.13332152999999</v>
      </c>
      <c r="BY19" s="3">
        <v>23.69903047</v>
      </c>
      <c r="BZ19" s="3">
        <v>82.127083889999994</v>
      </c>
      <c r="CA19" s="3">
        <v>121.20827651</v>
      </c>
      <c r="CB19" s="3">
        <v>146.63943308</v>
      </c>
      <c r="CC19" s="3">
        <v>191.5246056</v>
      </c>
      <c r="CD19" s="3">
        <v>168.78645064</v>
      </c>
      <c r="CE19" s="3">
        <v>161.73841461999999</v>
      </c>
      <c r="CF19" s="3">
        <v>135.65791763999999</v>
      </c>
      <c r="CG19" s="3">
        <v>135.66686300999999</v>
      </c>
      <c r="CH19" s="3">
        <v>168.19309164000001</v>
      </c>
      <c r="CI19" s="3">
        <v>176.94496827</v>
      </c>
      <c r="CJ19" s="3">
        <v>584.00152903000003</v>
      </c>
      <c r="CK19" s="3">
        <v>20.75102626</v>
      </c>
      <c r="CL19" s="3">
        <v>94.312537000000006</v>
      </c>
      <c r="CM19" s="3">
        <v>147.63980896000001</v>
      </c>
      <c r="CN19" s="3">
        <v>169.95846829000001</v>
      </c>
      <c r="CO19" s="3">
        <v>190.52199895000001</v>
      </c>
      <c r="CP19" s="3">
        <v>172.63389888</v>
      </c>
      <c r="CQ19" s="3">
        <v>168.05463355000001</v>
      </c>
      <c r="CR19" s="3">
        <v>202.33496242999999</v>
      </c>
      <c r="CS19" s="3">
        <v>183.33938436</v>
      </c>
      <c r="CT19" s="3">
        <v>202.11560596999999</v>
      </c>
      <c r="CU19" s="3">
        <v>204.02243116</v>
      </c>
      <c r="CV19" s="3">
        <v>630.32639062999999</v>
      </c>
      <c r="CW19" s="3">
        <v>36.260994420000003</v>
      </c>
      <c r="CX19" s="3">
        <v>123.69572004</v>
      </c>
      <c r="CY19" s="3">
        <v>155.94066792999999</v>
      </c>
      <c r="CZ19" s="3">
        <v>197.13346938000001</v>
      </c>
      <c r="DA19" s="3">
        <v>198.03469067</v>
      </c>
      <c r="DB19" s="3">
        <v>179.93564094999999</v>
      </c>
    </row>
    <row r="20" spans="1:107" x14ac:dyDescent="0.25">
      <c r="A20" t="s">
        <v>115</v>
      </c>
      <c r="B20" t="s">
        <v>117</v>
      </c>
      <c r="C20" t="s">
        <v>146</v>
      </c>
      <c r="D20" t="s">
        <v>147</v>
      </c>
      <c r="E20" s="3">
        <v>9.7927996200000003</v>
      </c>
      <c r="F20" s="3">
        <v>62.636933489999997</v>
      </c>
      <c r="G20" s="3">
        <v>99.94281574</v>
      </c>
      <c r="H20" s="3">
        <v>91.995784319999999</v>
      </c>
      <c r="I20" s="3">
        <v>106.0150865</v>
      </c>
      <c r="J20" s="3">
        <v>98.344038979999993</v>
      </c>
      <c r="K20" s="3">
        <v>107.16147165</v>
      </c>
      <c r="L20" s="3">
        <v>107.9531221</v>
      </c>
      <c r="M20" s="3">
        <v>108.69805121</v>
      </c>
      <c r="N20" s="3">
        <v>103.80317101</v>
      </c>
      <c r="O20" s="3">
        <v>115.71589123</v>
      </c>
      <c r="P20" s="3">
        <v>314.00455936999998</v>
      </c>
      <c r="Q20" s="3">
        <v>12.145065389999999</v>
      </c>
      <c r="R20" s="3">
        <v>65.884251019999994</v>
      </c>
      <c r="S20" s="3">
        <v>107.29509844</v>
      </c>
      <c r="T20" s="3">
        <v>104.43560558999999</v>
      </c>
      <c r="U20" s="3">
        <v>121.34804536999999</v>
      </c>
      <c r="V20" s="3">
        <v>115.34106355</v>
      </c>
      <c r="W20" s="3">
        <v>131.08982251</v>
      </c>
      <c r="X20" s="3">
        <v>131.10017237</v>
      </c>
      <c r="Y20" s="3">
        <v>123.52556737</v>
      </c>
      <c r="Z20" s="3">
        <v>134.20156850999999</v>
      </c>
      <c r="AA20" s="3">
        <v>139.64711897999999</v>
      </c>
      <c r="AB20" s="3">
        <v>362.8502421</v>
      </c>
      <c r="AC20" s="3">
        <v>15.12650227</v>
      </c>
      <c r="AD20" s="3">
        <v>74.615429309999996</v>
      </c>
      <c r="AE20" s="3">
        <v>116.00442459999999</v>
      </c>
      <c r="AF20" s="3">
        <v>133.75370939999999</v>
      </c>
      <c r="AG20" s="3">
        <v>136.37583463000001</v>
      </c>
      <c r="AH20" s="3">
        <v>137.46752312000001</v>
      </c>
      <c r="AI20" s="3">
        <v>149.42930823</v>
      </c>
      <c r="AJ20" s="3">
        <v>155.73120850000001</v>
      </c>
      <c r="AK20" s="3">
        <v>152.91121296</v>
      </c>
      <c r="AL20" s="3">
        <v>157.13435325</v>
      </c>
      <c r="AM20" s="3">
        <v>156.44602957999999</v>
      </c>
      <c r="AN20" s="3">
        <v>439.94680154000002</v>
      </c>
      <c r="AO20" s="3">
        <v>17.28444738</v>
      </c>
      <c r="AP20" s="3">
        <v>95.695167080000004</v>
      </c>
      <c r="AQ20" s="3">
        <v>126.21177555</v>
      </c>
      <c r="AR20" s="3">
        <v>143.86781675</v>
      </c>
      <c r="AS20" s="3">
        <v>170.6713862</v>
      </c>
      <c r="AT20" s="3">
        <v>138.6364241</v>
      </c>
      <c r="AU20" s="3">
        <v>192.26732371</v>
      </c>
      <c r="AV20" s="3">
        <v>159.44138189</v>
      </c>
      <c r="AW20" s="3">
        <v>160.97917724999999</v>
      </c>
      <c r="AX20" s="3">
        <v>186.25341237000001</v>
      </c>
      <c r="AY20" s="3">
        <v>174.05228212</v>
      </c>
      <c r="AZ20" s="3">
        <v>415.53367007000003</v>
      </c>
      <c r="BA20" s="3">
        <v>18.261146669999999</v>
      </c>
      <c r="BB20" s="3">
        <v>72.973565089999994</v>
      </c>
      <c r="BC20" s="3">
        <v>155.38992426999999</v>
      </c>
      <c r="BD20" s="3">
        <v>158.70686286</v>
      </c>
      <c r="BE20" s="3">
        <v>172.57002294</v>
      </c>
      <c r="BF20" s="3">
        <v>196.99357445999999</v>
      </c>
      <c r="BG20" s="3">
        <v>196.96025907000001</v>
      </c>
      <c r="BH20" s="3">
        <v>185.92763995999999</v>
      </c>
      <c r="BI20" s="3">
        <v>179.12664995</v>
      </c>
      <c r="BJ20" s="3">
        <v>183.06986039</v>
      </c>
      <c r="BK20" s="3">
        <v>196.78302936</v>
      </c>
      <c r="BL20" s="3">
        <v>503.44486029000001</v>
      </c>
      <c r="BM20" s="3">
        <v>20.33053327</v>
      </c>
      <c r="BN20" s="3">
        <v>97.859947140000003</v>
      </c>
      <c r="BO20" s="3">
        <v>163.36795398000001</v>
      </c>
      <c r="BP20" s="3">
        <v>166.34088557999999</v>
      </c>
      <c r="BQ20" s="3">
        <v>177.94841172</v>
      </c>
      <c r="BR20" s="3">
        <v>203.63419551000001</v>
      </c>
      <c r="BS20" s="3">
        <v>191.12137959</v>
      </c>
      <c r="BT20" s="3">
        <v>207.32259897</v>
      </c>
      <c r="BU20" s="3">
        <v>188.51899180000001</v>
      </c>
      <c r="BV20" s="3">
        <v>174.49254431</v>
      </c>
      <c r="BW20" s="3">
        <v>223.35103293</v>
      </c>
      <c r="BX20" s="3">
        <v>524.08458916999996</v>
      </c>
      <c r="BY20" s="3">
        <v>18.820313809999998</v>
      </c>
      <c r="BZ20" s="3">
        <v>94.250922059999994</v>
      </c>
      <c r="CA20" s="3">
        <v>168.37997985000001</v>
      </c>
      <c r="CB20" s="3">
        <v>160.67156886000001</v>
      </c>
      <c r="CC20" s="3">
        <v>234.43585676999999</v>
      </c>
      <c r="CD20" s="3">
        <v>191.74080896000001</v>
      </c>
      <c r="CE20" s="3">
        <v>200.29322615000001</v>
      </c>
      <c r="CF20" s="3">
        <v>203.43964654000001</v>
      </c>
      <c r="CG20" s="3">
        <v>208.93762009</v>
      </c>
      <c r="CH20" s="3">
        <v>198.49825096000001</v>
      </c>
      <c r="CI20" s="3">
        <v>214.38844725000001</v>
      </c>
      <c r="CJ20" s="3">
        <v>594.03092905999995</v>
      </c>
      <c r="CK20" s="3">
        <v>23.239007340000001</v>
      </c>
      <c r="CL20" s="3">
        <v>92.948539740000001</v>
      </c>
      <c r="CM20" s="3">
        <v>175.18684707</v>
      </c>
      <c r="CN20" s="3">
        <v>185.51343875000001</v>
      </c>
      <c r="CO20" s="3">
        <v>214.02471604999999</v>
      </c>
      <c r="CP20" s="3">
        <v>193.64623397</v>
      </c>
      <c r="CQ20" s="3">
        <v>200.23369122</v>
      </c>
      <c r="CR20" s="3">
        <v>225.13859423</v>
      </c>
      <c r="CS20" s="3">
        <v>183.48169372000001</v>
      </c>
      <c r="CT20" s="3">
        <v>211.82902375</v>
      </c>
      <c r="CU20" s="3">
        <v>210.61734401999999</v>
      </c>
      <c r="CV20" s="3">
        <v>565.58726670999999</v>
      </c>
      <c r="CW20" s="3">
        <v>27.97152741</v>
      </c>
      <c r="CX20" s="3">
        <v>96.407209409999993</v>
      </c>
      <c r="CY20" s="3">
        <v>162.13809638000001</v>
      </c>
      <c r="CZ20" s="3">
        <v>196.36292884</v>
      </c>
      <c r="DA20" s="3">
        <v>199.68626494</v>
      </c>
      <c r="DB20" s="3">
        <v>180.39390957000001</v>
      </c>
    </row>
    <row r="21" spans="1:107" x14ac:dyDescent="0.25">
      <c r="A21" t="s">
        <v>119</v>
      </c>
      <c r="B21" t="s">
        <v>120</v>
      </c>
      <c r="C21" t="s">
        <v>148</v>
      </c>
      <c r="D21" t="s">
        <v>149</v>
      </c>
      <c r="E21" s="3">
        <v>2.1801613999999998</v>
      </c>
      <c r="F21" s="3">
        <v>97.374474059999997</v>
      </c>
      <c r="G21" s="3">
        <v>159.60898122</v>
      </c>
      <c r="H21" s="3">
        <v>245.77373485999999</v>
      </c>
      <c r="I21" s="3">
        <v>240.98415829999999</v>
      </c>
      <c r="J21" s="3">
        <v>218.51321492</v>
      </c>
      <c r="K21" s="3">
        <v>187.05074956999999</v>
      </c>
      <c r="L21" s="3">
        <v>156.44518608000001</v>
      </c>
      <c r="M21" s="3">
        <v>157.64601382000001</v>
      </c>
      <c r="N21" s="3">
        <v>198.25491706</v>
      </c>
      <c r="O21" s="3">
        <v>202.84652070000001</v>
      </c>
      <c r="P21" s="3">
        <v>782.57212647999995</v>
      </c>
      <c r="Q21" s="3">
        <v>1.62629439</v>
      </c>
      <c r="R21" s="3">
        <v>52.660759599999999</v>
      </c>
      <c r="S21" s="3">
        <v>150.58132573</v>
      </c>
      <c r="T21" s="3">
        <v>156.57290347</v>
      </c>
      <c r="U21" s="3">
        <v>138.76282682999999</v>
      </c>
      <c r="V21" s="3">
        <v>167.95074460000001</v>
      </c>
      <c r="W21" s="3">
        <v>155.03397127</v>
      </c>
      <c r="X21" s="3">
        <v>186.32960374999999</v>
      </c>
      <c r="Y21" s="3">
        <v>129.92548481</v>
      </c>
      <c r="Z21" s="3">
        <v>179.28121092999999</v>
      </c>
      <c r="AA21" s="3">
        <v>172.83591172999999</v>
      </c>
      <c r="AB21" s="3">
        <v>869.17882669000005</v>
      </c>
      <c r="AC21" s="3">
        <v>2.6257626300000001</v>
      </c>
      <c r="AD21" s="3">
        <v>72.429321770000001</v>
      </c>
      <c r="AE21" s="3">
        <v>121.99010495</v>
      </c>
      <c r="AF21" s="3">
        <v>157.21146614</v>
      </c>
      <c r="AG21" s="3">
        <v>200.24867999</v>
      </c>
      <c r="AH21" s="3">
        <v>149.70687978999999</v>
      </c>
      <c r="AI21" s="3">
        <v>183.13188606</v>
      </c>
      <c r="AJ21" s="3">
        <v>149.18291607</v>
      </c>
      <c r="AK21" s="3">
        <v>149.01551429</v>
      </c>
      <c r="AL21" s="3">
        <v>156.90411237000001</v>
      </c>
      <c r="AM21" s="3">
        <v>107.25307101</v>
      </c>
      <c r="AN21" s="3">
        <v>759.84862691000001</v>
      </c>
      <c r="AO21" s="3">
        <v>3.45016722</v>
      </c>
      <c r="AP21" s="3">
        <v>106.0048457</v>
      </c>
      <c r="AQ21" s="3">
        <v>109.76758654</v>
      </c>
      <c r="AR21" s="3">
        <v>172.58795692999999</v>
      </c>
      <c r="AS21" s="3">
        <v>181.40672287000001</v>
      </c>
      <c r="AT21" s="3">
        <v>157.47489716999999</v>
      </c>
      <c r="AU21" s="3">
        <v>215.64785935</v>
      </c>
      <c r="AV21" s="3">
        <v>197.21115975999999</v>
      </c>
      <c r="AW21" s="3">
        <v>205.17561542000001</v>
      </c>
      <c r="AX21" s="3">
        <v>143.23567119000001</v>
      </c>
      <c r="AY21" s="3">
        <v>136.35477696000001</v>
      </c>
      <c r="AZ21" s="3">
        <v>758.38750611</v>
      </c>
      <c r="BA21" s="3">
        <v>1.10866788</v>
      </c>
      <c r="BB21" s="3">
        <v>42.242598790000002</v>
      </c>
      <c r="BC21" s="3">
        <v>125.67680179</v>
      </c>
      <c r="BD21" s="3">
        <v>119.40850322999999</v>
      </c>
      <c r="BE21" s="3">
        <v>158.24440132999999</v>
      </c>
      <c r="BF21" s="3">
        <v>296.72301307999999</v>
      </c>
      <c r="BG21" s="3">
        <v>226.52823892000001</v>
      </c>
      <c r="BH21" s="3">
        <v>131.3829125</v>
      </c>
      <c r="BI21" s="3">
        <v>284.23892364</v>
      </c>
      <c r="BJ21" s="3">
        <v>118.03550113999999</v>
      </c>
      <c r="BK21" s="3">
        <v>196.43369250000001</v>
      </c>
      <c r="BL21" s="3">
        <v>759.56750714999998</v>
      </c>
      <c r="BM21" s="3">
        <v>1.7919836099999999</v>
      </c>
      <c r="BN21" s="3">
        <v>36.824777259999998</v>
      </c>
      <c r="BO21" s="3">
        <v>148.44807094999999</v>
      </c>
      <c r="BP21" s="3">
        <v>147.02079768999999</v>
      </c>
      <c r="BQ21" s="3">
        <v>170.70440812000001</v>
      </c>
      <c r="BR21" s="3">
        <v>204.19153485999999</v>
      </c>
      <c r="BS21" s="3">
        <v>139.68804969999999</v>
      </c>
      <c r="BT21" s="3">
        <v>191.59459552000001</v>
      </c>
      <c r="BU21" s="3">
        <v>168.86700565000001</v>
      </c>
      <c r="BV21" s="3">
        <v>137.14246613</v>
      </c>
      <c r="BW21" s="3">
        <v>209.91474536000001</v>
      </c>
      <c r="BX21" s="3">
        <v>994.01701105999996</v>
      </c>
      <c r="BY21" s="3">
        <v>2.88478221</v>
      </c>
      <c r="BZ21" s="3">
        <v>81.768675349999995</v>
      </c>
      <c r="CA21" s="3">
        <v>94.025355880000006</v>
      </c>
      <c r="CB21" s="3">
        <v>122.45046474</v>
      </c>
      <c r="CC21" s="3">
        <v>212.45791473</v>
      </c>
      <c r="CD21" s="3">
        <v>193.80376849999999</v>
      </c>
      <c r="CE21" s="3">
        <v>64.987005229999994</v>
      </c>
      <c r="CF21" s="3">
        <v>257.21298852000001</v>
      </c>
      <c r="CG21" s="3">
        <v>175.08617272999999</v>
      </c>
      <c r="CH21" s="3">
        <v>175.33742867999999</v>
      </c>
      <c r="CI21" s="3">
        <v>167.38905087000001</v>
      </c>
      <c r="CJ21" s="3">
        <v>1002.70889305</v>
      </c>
      <c r="CK21" s="3">
        <v>0.78032765000000004</v>
      </c>
      <c r="CL21" s="3">
        <v>13.254736769999999</v>
      </c>
      <c r="CM21" s="3">
        <v>32.804762590000003</v>
      </c>
      <c r="CN21" s="3">
        <v>48.685663359999999</v>
      </c>
      <c r="CO21" s="3">
        <v>76.908729730000005</v>
      </c>
      <c r="CP21" s="3">
        <v>73.157650160000003</v>
      </c>
      <c r="CQ21" s="3">
        <v>90.621563170000002</v>
      </c>
      <c r="CR21" s="3">
        <v>116.50297963</v>
      </c>
      <c r="CS21" s="3">
        <v>77.880054869999995</v>
      </c>
      <c r="CT21" s="3">
        <v>149.83746149999999</v>
      </c>
      <c r="CU21" s="3">
        <v>138.54998180999999</v>
      </c>
      <c r="CV21" s="3">
        <v>864.62390749999997</v>
      </c>
      <c r="CW21" s="3">
        <v>3.5884852700000001</v>
      </c>
      <c r="CX21" s="3">
        <v>66.01376415</v>
      </c>
      <c r="CY21" s="3">
        <v>69.899096819999997</v>
      </c>
      <c r="CZ21" s="3">
        <v>104.55756662</v>
      </c>
      <c r="DA21" s="3">
        <v>149.76593029</v>
      </c>
      <c r="DB21" s="3">
        <v>118.55561091</v>
      </c>
    </row>
    <row r="22" spans="1:107" x14ac:dyDescent="0.25">
      <c r="A22" t="s">
        <v>119</v>
      </c>
      <c r="B22" t="s">
        <v>120</v>
      </c>
      <c r="C22" t="s">
        <v>150</v>
      </c>
      <c r="D22" t="s">
        <v>151</v>
      </c>
      <c r="E22" s="3">
        <v>9.2611599499999997</v>
      </c>
      <c r="F22" s="3">
        <v>22.45191797</v>
      </c>
      <c r="G22" s="3">
        <v>40.106872330000002</v>
      </c>
      <c r="H22" s="3">
        <v>36.907167960000002</v>
      </c>
      <c r="I22" s="3">
        <v>44.959716370000002</v>
      </c>
      <c r="J22" s="3">
        <v>37.893365950000003</v>
      </c>
      <c r="K22" s="3">
        <v>44.897377460000001</v>
      </c>
      <c r="L22" s="3">
        <v>50.826710800000001</v>
      </c>
      <c r="M22" s="3">
        <v>46.671699189999998</v>
      </c>
      <c r="N22" s="3">
        <v>47.550965789999999</v>
      </c>
      <c r="O22" s="3">
        <v>47.794279160000002</v>
      </c>
      <c r="P22" s="3">
        <v>214.24265604999999</v>
      </c>
      <c r="Q22" s="3">
        <v>6.72635001</v>
      </c>
      <c r="R22" s="3">
        <v>23.945343999999999</v>
      </c>
      <c r="S22" s="3">
        <v>35.160607910000003</v>
      </c>
      <c r="T22" s="3">
        <v>33.78608792</v>
      </c>
      <c r="U22" s="3">
        <v>50.858494100000001</v>
      </c>
      <c r="V22" s="3">
        <v>33.521606609999999</v>
      </c>
      <c r="W22" s="3">
        <v>42.085384419999997</v>
      </c>
      <c r="X22" s="3">
        <v>48.266606350000004</v>
      </c>
      <c r="Y22" s="3">
        <v>49.110445319999997</v>
      </c>
      <c r="Z22" s="3">
        <v>43.555913500000003</v>
      </c>
      <c r="AA22" s="3">
        <v>60.810070400000001</v>
      </c>
      <c r="AB22" s="3">
        <v>186.35769149999999</v>
      </c>
      <c r="AC22" s="3">
        <v>7.2203843299999999</v>
      </c>
      <c r="AD22" s="3">
        <v>16.932455640000001</v>
      </c>
      <c r="AE22" s="3">
        <v>28.35479526</v>
      </c>
      <c r="AF22" s="3">
        <v>40.542861590000001</v>
      </c>
      <c r="AG22" s="3">
        <v>34.442419280000003</v>
      </c>
      <c r="AH22" s="3">
        <v>43.601696599999997</v>
      </c>
      <c r="AI22" s="3">
        <v>39.877026049999998</v>
      </c>
      <c r="AJ22" s="3">
        <v>82.122862089999998</v>
      </c>
      <c r="AK22" s="3">
        <v>34.976247729999997</v>
      </c>
      <c r="AL22" s="3">
        <v>40.106822110000003</v>
      </c>
      <c r="AM22" s="3">
        <v>10.497896259999999</v>
      </c>
      <c r="AN22" s="3">
        <v>216.27561272</v>
      </c>
      <c r="AO22" s="3">
        <v>4.3248373400000002</v>
      </c>
      <c r="AP22" s="3">
        <v>17.610944830000001</v>
      </c>
      <c r="AQ22" s="3">
        <v>27.189670150000001</v>
      </c>
      <c r="AR22" s="3">
        <v>31.468933669999998</v>
      </c>
      <c r="AS22" s="3">
        <v>38.233231879999998</v>
      </c>
      <c r="AT22" s="3">
        <v>29.94773301</v>
      </c>
      <c r="AU22" s="3">
        <v>38.848085089999998</v>
      </c>
      <c r="AV22" s="3">
        <v>35.960226550000002</v>
      </c>
      <c r="AW22" s="3">
        <v>122.38276083</v>
      </c>
      <c r="AX22" s="3">
        <v>50.831408209999999</v>
      </c>
      <c r="AY22" s="3">
        <v>34.492184999999999</v>
      </c>
      <c r="AZ22" s="3">
        <v>186.55930357</v>
      </c>
      <c r="BA22" s="3">
        <v>2.7927190999999998</v>
      </c>
      <c r="BB22" s="3">
        <v>10.82112191</v>
      </c>
      <c r="BC22" s="3">
        <v>24.521117449999998</v>
      </c>
      <c r="BD22" s="3">
        <v>28.92042666</v>
      </c>
      <c r="BE22" s="3">
        <v>35.48950816</v>
      </c>
      <c r="BF22" s="3">
        <v>40.888373940000001</v>
      </c>
      <c r="BG22" s="3">
        <v>40.757214990000001</v>
      </c>
      <c r="BH22" s="3">
        <v>21.043653620000001</v>
      </c>
      <c r="BI22" s="3">
        <v>32.818073820000002</v>
      </c>
      <c r="BJ22" s="3">
        <v>34.189504210000003</v>
      </c>
      <c r="BK22" s="3">
        <v>37.158799600000002</v>
      </c>
      <c r="BL22" s="3">
        <v>127.22477636000001</v>
      </c>
      <c r="BM22" s="3">
        <v>3.5428818899999999</v>
      </c>
      <c r="BN22" s="3">
        <v>11.92458927</v>
      </c>
      <c r="BO22" s="3">
        <v>23.06752977</v>
      </c>
      <c r="BP22" s="3">
        <v>22.056537469999999</v>
      </c>
      <c r="BQ22" s="3">
        <v>22.388536859999999</v>
      </c>
      <c r="BR22" s="3">
        <v>27.595145519999999</v>
      </c>
      <c r="BS22" s="3">
        <v>26.999437579999999</v>
      </c>
      <c r="BT22" s="3">
        <v>31.687341790000001</v>
      </c>
      <c r="BU22" s="3">
        <v>31.27561429</v>
      </c>
      <c r="BV22" s="3">
        <v>24.68895174</v>
      </c>
      <c r="BW22" s="3">
        <v>31.460343859999998</v>
      </c>
      <c r="BX22" s="3">
        <v>140.46006546000001</v>
      </c>
      <c r="BY22" s="3">
        <v>2.3827235999999998</v>
      </c>
      <c r="BZ22" s="3">
        <v>9.3399779899999995</v>
      </c>
      <c r="CA22" s="3">
        <v>18.25622778</v>
      </c>
      <c r="CB22" s="3">
        <v>21.315688089999998</v>
      </c>
      <c r="CC22" s="3">
        <v>24.27112855</v>
      </c>
      <c r="CD22" s="3">
        <v>24.496946609999998</v>
      </c>
      <c r="CE22" s="3">
        <v>24.229605329999998</v>
      </c>
      <c r="CF22" s="3">
        <v>27.376474689999998</v>
      </c>
      <c r="CG22" s="3">
        <v>20.280718310000001</v>
      </c>
      <c r="CH22" s="3">
        <v>21.153785320000001</v>
      </c>
      <c r="CI22" s="3">
        <v>27.95531291</v>
      </c>
      <c r="CJ22" s="3">
        <v>141.3462509</v>
      </c>
      <c r="CK22" s="3">
        <v>1.0960870700000001</v>
      </c>
      <c r="CL22" s="3">
        <v>6.4624119699999998</v>
      </c>
      <c r="CM22" s="3">
        <v>16.372351800000001</v>
      </c>
      <c r="CN22" s="3">
        <v>15.807414400000001</v>
      </c>
      <c r="CO22" s="3">
        <v>17.997316139999999</v>
      </c>
      <c r="CP22" s="3">
        <v>16.04422374</v>
      </c>
      <c r="CQ22" s="3">
        <v>20.306490549999999</v>
      </c>
      <c r="CR22" s="3">
        <v>17.732218289999999</v>
      </c>
      <c r="CS22" s="3">
        <v>18.288519000000001</v>
      </c>
      <c r="CT22" s="3">
        <v>19.393353139999999</v>
      </c>
      <c r="CU22" s="3">
        <v>19.863621640000002</v>
      </c>
      <c r="CV22" s="3">
        <v>90.450674340000006</v>
      </c>
      <c r="CW22" s="3">
        <v>1.3550177299999999</v>
      </c>
      <c r="CX22" s="3">
        <v>7.5482302299999997</v>
      </c>
      <c r="CY22" s="3">
        <v>12.56759836</v>
      </c>
      <c r="CZ22" s="3">
        <v>15.24160513</v>
      </c>
      <c r="DA22" s="3">
        <v>16.423375929999999</v>
      </c>
      <c r="DB22" s="3">
        <v>13.104499929999999</v>
      </c>
    </row>
    <row r="23" spans="1:107" x14ac:dyDescent="0.25">
      <c r="A23" t="s">
        <v>115</v>
      </c>
      <c r="B23" t="s">
        <v>117</v>
      </c>
      <c r="C23" t="s">
        <v>152</v>
      </c>
      <c r="D23" t="s">
        <v>153</v>
      </c>
      <c r="E23" s="3">
        <v>15.91531541</v>
      </c>
      <c r="F23" s="3">
        <v>68.016727220000007</v>
      </c>
      <c r="G23" s="3">
        <v>105.26489211000001</v>
      </c>
      <c r="H23" s="3">
        <v>97.702348860000001</v>
      </c>
      <c r="I23" s="3">
        <v>111.33170607</v>
      </c>
      <c r="J23" s="3">
        <v>103.87772566</v>
      </c>
      <c r="K23" s="3">
        <v>108.36639094</v>
      </c>
      <c r="L23" s="3">
        <v>110.54040365</v>
      </c>
      <c r="M23" s="3">
        <v>106.88032164000001</v>
      </c>
      <c r="N23" s="3">
        <v>113.54993181</v>
      </c>
      <c r="O23" s="3">
        <v>115.88423204999999</v>
      </c>
      <c r="P23" s="3">
        <v>313.31804224000001</v>
      </c>
      <c r="Q23" s="3">
        <v>16.568829610000002</v>
      </c>
      <c r="R23" s="3">
        <v>81.377774529999996</v>
      </c>
      <c r="S23" s="3">
        <v>114.78970964</v>
      </c>
      <c r="T23" s="3">
        <v>112.22755103999999</v>
      </c>
      <c r="U23" s="3">
        <v>124.71851656</v>
      </c>
      <c r="V23" s="3">
        <v>119.14587376</v>
      </c>
      <c r="W23" s="3">
        <v>131.53803178999999</v>
      </c>
      <c r="X23" s="3">
        <v>140.09142277999999</v>
      </c>
      <c r="Y23" s="3">
        <v>129.13442097000001</v>
      </c>
      <c r="Z23" s="3">
        <v>145.57169938000001</v>
      </c>
      <c r="AA23" s="3">
        <v>145.27744630000001</v>
      </c>
      <c r="AB23" s="3">
        <v>333.55477307000001</v>
      </c>
      <c r="AC23" s="3">
        <v>20.376199199999999</v>
      </c>
      <c r="AD23" s="3">
        <v>94.645288629999996</v>
      </c>
      <c r="AE23" s="3">
        <v>128.86462223999999</v>
      </c>
      <c r="AF23" s="3">
        <v>156.28264947</v>
      </c>
      <c r="AG23" s="3">
        <v>151.67781117999999</v>
      </c>
      <c r="AH23" s="3">
        <v>144.51127657000001</v>
      </c>
      <c r="AI23" s="3">
        <v>166.64610422999999</v>
      </c>
      <c r="AJ23" s="3">
        <v>160.73344786000001</v>
      </c>
      <c r="AK23" s="3">
        <v>159.93765667</v>
      </c>
      <c r="AL23" s="3">
        <v>167.76513599</v>
      </c>
      <c r="AM23" s="3">
        <v>183.83609207999999</v>
      </c>
      <c r="AN23" s="3">
        <v>428.83921485000002</v>
      </c>
      <c r="AO23" s="3">
        <v>29.03700444</v>
      </c>
      <c r="AP23" s="3">
        <v>123.86299093</v>
      </c>
      <c r="AQ23" s="3">
        <v>159.63009657999999</v>
      </c>
      <c r="AR23" s="3">
        <v>170.91105307000001</v>
      </c>
      <c r="AS23" s="3">
        <v>187.38937634999999</v>
      </c>
      <c r="AT23" s="3">
        <v>168.00463796</v>
      </c>
      <c r="AU23" s="3">
        <v>203.07444817999999</v>
      </c>
      <c r="AV23" s="3">
        <v>201.97731547999999</v>
      </c>
      <c r="AW23" s="3">
        <v>177.90470246000001</v>
      </c>
      <c r="AX23" s="3">
        <v>217.22178546000001</v>
      </c>
      <c r="AY23" s="3">
        <v>197.0365668</v>
      </c>
      <c r="AZ23" s="3">
        <v>370.80573356000002</v>
      </c>
      <c r="BA23" s="3">
        <v>14.56401876</v>
      </c>
      <c r="BB23" s="3">
        <v>110.45030685</v>
      </c>
      <c r="BC23" s="3">
        <v>180.61652099</v>
      </c>
      <c r="BD23" s="3">
        <v>190.88083172</v>
      </c>
      <c r="BE23" s="3">
        <v>211.56281668</v>
      </c>
      <c r="BF23" s="3">
        <v>215.39209729000001</v>
      </c>
      <c r="BG23" s="3">
        <v>234.07703587</v>
      </c>
      <c r="BH23" s="3">
        <v>205.34834588999999</v>
      </c>
      <c r="BI23" s="3">
        <v>193.98117531</v>
      </c>
      <c r="BJ23" s="3">
        <v>206.11674801999999</v>
      </c>
      <c r="BK23" s="3">
        <v>196.89558846</v>
      </c>
      <c r="BL23" s="3">
        <v>480.56889067999998</v>
      </c>
      <c r="BM23" s="3">
        <v>29.01277047</v>
      </c>
      <c r="BN23" s="3">
        <v>115.59537672</v>
      </c>
      <c r="BO23" s="3">
        <v>205.16652121999999</v>
      </c>
      <c r="BP23" s="3">
        <v>185.20630291000001</v>
      </c>
      <c r="BQ23" s="3">
        <v>199.98432382999999</v>
      </c>
      <c r="BR23" s="3">
        <v>214.63464185000001</v>
      </c>
      <c r="BS23" s="3">
        <v>208.18665983</v>
      </c>
      <c r="BT23" s="3">
        <v>226.34211726000001</v>
      </c>
      <c r="BU23" s="3">
        <v>203.22716875</v>
      </c>
      <c r="BV23" s="3">
        <v>187.14740735999999</v>
      </c>
      <c r="BW23" s="3">
        <v>230.32138542000001</v>
      </c>
      <c r="BX23" s="3">
        <v>484.81554500999999</v>
      </c>
      <c r="BY23" s="3">
        <v>29.640270449999999</v>
      </c>
      <c r="BZ23" s="3">
        <v>112.19318885</v>
      </c>
      <c r="CA23" s="3">
        <v>192.04378452</v>
      </c>
      <c r="CB23" s="3">
        <v>185.821136</v>
      </c>
      <c r="CC23" s="3">
        <v>241.57909158999999</v>
      </c>
      <c r="CD23" s="3">
        <v>202.45616666000001</v>
      </c>
      <c r="CE23" s="3">
        <v>192.83259584000001</v>
      </c>
      <c r="CF23" s="3">
        <v>215.98800607000001</v>
      </c>
      <c r="CG23" s="3">
        <v>197.95218905999999</v>
      </c>
      <c r="CH23" s="3">
        <v>200.77346893999999</v>
      </c>
      <c r="CI23" s="3">
        <v>198.42371747999999</v>
      </c>
      <c r="CJ23" s="3">
        <v>514.34699816</v>
      </c>
      <c r="CK23" s="3">
        <v>33.092264559999997</v>
      </c>
      <c r="CL23" s="3">
        <v>119.21361039</v>
      </c>
      <c r="CM23" s="3">
        <v>198.20894091</v>
      </c>
      <c r="CN23" s="3">
        <v>189.91561105</v>
      </c>
      <c r="CO23" s="3">
        <v>215.88027364000001</v>
      </c>
      <c r="CP23" s="3">
        <v>196.25182219000001</v>
      </c>
      <c r="CQ23" s="3">
        <v>196.74956084999999</v>
      </c>
      <c r="CR23" s="3">
        <v>221.60030728000001</v>
      </c>
      <c r="CS23" s="3">
        <v>180.56776108</v>
      </c>
      <c r="CT23" s="3">
        <v>219.15011107999999</v>
      </c>
      <c r="CU23" s="3">
        <v>198.44379236</v>
      </c>
      <c r="CV23" s="3">
        <v>482.62287165999999</v>
      </c>
      <c r="CW23" s="3">
        <v>39.526163889999999</v>
      </c>
      <c r="CX23" s="3">
        <v>98.601226980000007</v>
      </c>
      <c r="CY23" s="3">
        <v>188.92693442000001</v>
      </c>
      <c r="CZ23" s="3">
        <v>211.65251078</v>
      </c>
      <c r="DA23" s="3">
        <v>200.40819569000001</v>
      </c>
      <c r="DB23" s="3">
        <v>187.41247274</v>
      </c>
    </row>
    <row r="24" spans="1:107" x14ac:dyDescent="0.25">
      <c r="A24" t="s">
        <v>132</v>
      </c>
      <c r="B24" t="s">
        <v>134</v>
      </c>
      <c r="C24" t="s">
        <v>154</v>
      </c>
      <c r="D24" t="s">
        <v>155</v>
      </c>
      <c r="E24" s="3">
        <v>0.89164505999999999</v>
      </c>
      <c r="F24" s="3">
        <v>1.6105394500000001</v>
      </c>
      <c r="G24" s="3">
        <v>6.2185420699999998</v>
      </c>
      <c r="H24" s="3">
        <v>8.2906675199999995</v>
      </c>
      <c r="I24" s="3">
        <v>13.20763987</v>
      </c>
      <c r="J24" s="3">
        <v>11.26504897</v>
      </c>
      <c r="K24" s="3">
        <v>13.7341335</v>
      </c>
      <c r="L24" s="3">
        <v>14.15818982</v>
      </c>
      <c r="M24" s="3">
        <v>19.05817244</v>
      </c>
      <c r="N24" s="3">
        <v>16.91511835</v>
      </c>
      <c r="O24" s="3">
        <v>17.440384720000001</v>
      </c>
      <c r="P24" s="3">
        <v>164.30668259999999</v>
      </c>
      <c r="Q24" s="3">
        <v>0.50730682999999999</v>
      </c>
      <c r="R24" s="3">
        <v>3.0321210000000001</v>
      </c>
      <c r="S24" s="3">
        <v>9.6721421500000009</v>
      </c>
      <c r="T24" s="3">
        <v>8.3457660100000002</v>
      </c>
      <c r="U24" s="3">
        <v>13.125918909999999</v>
      </c>
      <c r="V24" s="3">
        <v>16.1834183</v>
      </c>
      <c r="W24" s="3">
        <v>18.284425299999999</v>
      </c>
      <c r="X24" s="3">
        <v>17.83098609</v>
      </c>
      <c r="Y24" s="3">
        <v>20.5541099</v>
      </c>
      <c r="Z24" s="3">
        <v>28.054423140000001</v>
      </c>
      <c r="AA24" s="3">
        <v>19.434273650000002</v>
      </c>
      <c r="AB24" s="3">
        <v>257.76105094000002</v>
      </c>
      <c r="AC24" s="3">
        <v>0.62570616000000001</v>
      </c>
      <c r="AD24" s="3">
        <v>2.0859210899999998</v>
      </c>
      <c r="AE24" s="3">
        <v>9.3147350600000003</v>
      </c>
      <c r="AF24" s="3">
        <v>10.549577210000001</v>
      </c>
      <c r="AG24" s="3">
        <v>19.433242979999999</v>
      </c>
      <c r="AH24" s="3">
        <v>21.94767809</v>
      </c>
      <c r="AI24" s="3">
        <v>21.3767295</v>
      </c>
      <c r="AJ24" s="3">
        <v>20.58532254</v>
      </c>
      <c r="AK24" s="3">
        <v>22.29681807</v>
      </c>
      <c r="AL24" s="3">
        <v>33.809257590000001</v>
      </c>
      <c r="AM24" s="3">
        <v>20.007594050000002</v>
      </c>
      <c r="AN24" s="3">
        <v>216.53804886</v>
      </c>
      <c r="AO24" s="3">
        <v>2.0892906</v>
      </c>
      <c r="AP24" s="3">
        <v>6.1428720300000004</v>
      </c>
      <c r="AQ24" s="3">
        <v>15.10447242</v>
      </c>
      <c r="AR24" s="3">
        <v>14.98325786</v>
      </c>
      <c r="AS24" s="3">
        <v>22.861299769999999</v>
      </c>
      <c r="AT24" s="3">
        <v>19.31269094</v>
      </c>
      <c r="AU24" s="3">
        <v>21.008834319999998</v>
      </c>
      <c r="AV24" s="3">
        <v>31.18855134</v>
      </c>
      <c r="AW24" s="3">
        <v>32.239632819999997</v>
      </c>
      <c r="AX24" s="3">
        <v>23.24542799</v>
      </c>
      <c r="AY24" s="3">
        <v>22.301962230000001</v>
      </c>
      <c r="AZ24" s="3">
        <v>157.28077762000001</v>
      </c>
      <c r="BA24" s="3">
        <v>0.76533207999999997</v>
      </c>
      <c r="BB24" s="3">
        <v>4.4663552800000001</v>
      </c>
      <c r="BC24" s="3">
        <v>7.2354534099999999</v>
      </c>
      <c r="BD24" s="3">
        <v>9.5966471299999991</v>
      </c>
      <c r="BE24" s="3">
        <v>19.899821289999998</v>
      </c>
      <c r="BF24" s="3">
        <v>17.50489074</v>
      </c>
      <c r="BG24" s="3">
        <v>22.006987639999998</v>
      </c>
      <c r="BH24" s="3">
        <v>20.046528240000001</v>
      </c>
      <c r="BI24" s="3">
        <v>29.287798049999999</v>
      </c>
      <c r="BJ24" s="3">
        <v>24.74847454</v>
      </c>
      <c r="BK24" s="3">
        <v>14.323732039999999</v>
      </c>
      <c r="BL24" s="3">
        <v>163.26165319</v>
      </c>
      <c r="BM24" s="3">
        <v>0.86082422000000003</v>
      </c>
      <c r="BN24" s="3">
        <v>3.7165815599999998</v>
      </c>
      <c r="BO24" s="3">
        <v>11.03779858</v>
      </c>
      <c r="BP24" s="3">
        <v>19.035209550000001</v>
      </c>
      <c r="BQ24" s="3">
        <v>23.381825160000002</v>
      </c>
      <c r="BR24" s="3">
        <v>18.64910772</v>
      </c>
      <c r="BS24" s="3">
        <v>22.20049826</v>
      </c>
      <c r="BT24" s="3">
        <v>16.435476439999999</v>
      </c>
      <c r="BU24" s="3">
        <v>14.87356503</v>
      </c>
      <c r="BV24" s="3">
        <v>17.23973887</v>
      </c>
      <c r="BW24" s="3">
        <v>19.367637500000001</v>
      </c>
      <c r="BX24" s="3">
        <v>138.88420156000001</v>
      </c>
      <c r="BY24" s="3">
        <v>0.7981357</v>
      </c>
      <c r="BZ24" s="3">
        <v>1.94830696</v>
      </c>
      <c r="CA24" s="3">
        <v>16.945550870000002</v>
      </c>
      <c r="CB24" s="3">
        <v>11.06700262</v>
      </c>
      <c r="CC24" s="3">
        <v>15.50981977</v>
      </c>
      <c r="CD24" s="3">
        <v>19.609227870000002</v>
      </c>
      <c r="CE24" s="3">
        <v>18.59419475</v>
      </c>
      <c r="CF24" s="3">
        <v>19.828235469999999</v>
      </c>
      <c r="CG24" s="3">
        <v>18.94620166</v>
      </c>
      <c r="CH24" s="3">
        <v>14.69766351</v>
      </c>
      <c r="CI24" s="3">
        <v>28.364923149999999</v>
      </c>
      <c r="CJ24" s="3">
        <v>157.85319362999999</v>
      </c>
      <c r="CK24" s="3">
        <v>0.31897019999999998</v>
      </c>
      <c r="CL24" s="3">
        <v>2.4988909700000002</v>
      </c>
      <c r="CM24" s="3">
        <v>17.580734589999999</v>
      </c>
      <c r="CN24" s="3">
        <v>13.394243810000001</v>
      </c>
      <c r="CO24" s="3">
        <v>22.505135379999999</v>
      </c>
      <c r="CP24" s="3">
        <v>20.808038230000001</v>
      </c>
      <c r="CQ24" s="3">
        <v>27.227659509999999</v>
      </c>
      <c r="CR24" s="3">
        <v>26.814737839999999</v>
      </c>
      <c r="CS24" s="3">
        <v>18.509804849999998</v>
      </c>
      <c r="CT24" s="3">
        <v>28.196945079999999</v>
      </c>
      <c r="CU24" s="3">
        <v>23.91896577</v>
      </c>
      <c r="CV24" s="3">
        <v>154.20472702000001</v>
      </c>
      <c r="CW24" s="3">
        <v>0.19159682</v>
      </c>
      <c r="CX24" s="3">
        <v>4.3467552500000002</v>
      </c>
      <c r="CY24" s="3">
        <v>10.347669870000001</v>
      </c>
      <c r="CZ24" s="3">
        <v>14.650578469999999</v>
      </c>
      <c r="DA24" s="3">
        <v>18.265639839999999</v>
      </c>
      <c r="DB24" s="3">
        <v>9.3686367300000004</v>
      </c>
    </row>
    <row r="25" spans="1:107" x14ac:dyDescent="0.25">
      <c r="A25" t="s">
        <v>115</v>
      </c>
      <c r="B25" t="s">
        <v>117</v>
      </c>
      <c r="C25" t="s">
        <v>156</v>
      </c>
      <c r="D25" t="s">
        <v>157</v>
      </c>
      <c r="E25" s="3">
        <v>65.444913639999996</v>
      </c>
      <c r="F25" s="3">
        <v>225.66988329</v>
      </c>
      <c r="G25" s="3">
        <v>331.31243138999997</v>
      </c>
      <c r="H25" s="3">
        <v>301.09280654000003</v>
      </c>
      <c r="I25" s="3">
        <v>360.71704811000001</v>
      </c>
      <c r="J25" s="3">
        <v>360.14746151999998</v>
      </c>
      <c r="K25" s="3">
        <v>395.29350221999999</v>
      </c>
      <c r="L25" s="3">
        <v>443.18962743999998</v>
      </c>
      <c r="M25" s="3">
        <v>442.31521141000002</v>
      </c>
      <c r="N25" s="3">
        <v>519.39606899</v>
      </c>
      <c r="O25" s="3">
        <v>573.50381149999998</v>
      </c>
      <c r="P25" s="3">
        <v>2391.6880572199998</v>
      </c>
      <c r="Q25" s="3">
        <v>98.462528820000003</v>
      </c>
      <c r="R25" s="3">
        <v>247.66839299</v>
      </c>
      <c r="S25" s="3">
        <v>379.10705754999998</v>
      </c>
      <c r="T25" s="3">
        <v>340.01498508999998</v>
      </c>
      <c r="U25" s="3">
        <v>409.03811492</v>
      </c>
      <c r="V25" s="3">
        <v>379.61948629</v>
      </c>
      <c r="W25" s="3">
        <v>470.29100334999998</v>
      </c>
      <c r="X25" s="3">
        <v>482.14898011000002</v>
      </c>
      <c r="Y25" s="3">
        <v>402.33259485999997</v>
      </c>
      <c r="Z25" s="3">
        <v>570.71576227000003</v>
      </c>
      <c r="AA25" s="3">
        <v>684.78619765999997</v>
      </c>
      <c r="AB25" s="3">
        <v>3153.1634028399999</v>
      </c>
      <c r="AC25" s="3">
        <v>69.610682690000004</v>
      </c>
      <c r="AD25" s="3">
        <v>246.68472731</v>
      </c>
      <c r="AE25" s="3">
        <v>342.78268967000002</v>
      </c>
      <c r="AF25" s="3">
        <v>425.39027754</v>
      </c>
      <c r="AG25" s="3">
        <v>443.13009763999997</v>
      </c>
      <c r="AH25" s="3">
        <v>447.25472071000002</v>
      </c>
      <c r="AI25" s="3">
        <v>563.18508454000005</v>
      </c>
      <c r="AJ25" s="3">
        <v>462.96922473000001</v>
      </c>
      <c r="AK25" s="3">
        <v>500.26670437000001</v>
      </c>
      <c r="AL25" s="3">
        <v>627.79084909999995</v>
      </c>
      <c r="AM25" s="3">
        <v>702.11595039999997</v>
      </c>
      <c r="AN25" s="3">
        <v>2982.7202979499998</v>
      </c>
      <c r="AO25" s="3">
        <v>116.41019781999999</v>
      </c>
      <c r="AP25" s="3">
        <v>298.82981109000002</v>
      </c>
      <c r="AQ25" s="3">
        <v>444.49087843000001</v>
      </c>
      <c r="AR25" s="3">
        <v>513.23522259000003</v>
      </c>
      <c r="AS25" s="3">
        <v>508.86734751</v>
      </c>
      <c r="AT25" s="3">
        <v>457.11790743</v>
      </c>
      <c r="AU25" s="3">
        <v>602.81157508000001</v>
      </c>
      <c r="AV25" s="3">
        <v>548.58308419000002</v>
      </c>
      <c r="AW25" s="3">
        <v>590.89634308999996</v>
      </c>
      <c r="AX25" s="3">
        <v>760.79874302999997</v>
      </c>
      <c r="AY25" s="3">
        <v>837.27604198999904</v>
      </c>
      <c r="AZ25" s="3">
        <v>3303.12267376</v>
      </c>
      <c r="BA25" s="3">
        <v>80.395057559999998</v>
      </c>
      <c r="BB25" s="3">
        <v>273.02366274000002</v>
      </c>
      <c r="BC25" s="3">
        <v>496.51156830000002</v>
      </c>
      <c r="BD25" s="3">
        <v>471.15316488000002</v>
      </c>
      <c r="BE25" s="3">
        <v>619.73276582000005</v>
      </c>
      <c r="BF25" s="3">
        <v>607.25282646000005</v>
      </c>
      <c r="BG25" s="3">
        <v>654.64631276</v>
      </c>
      <c r="BH25" s="3">
        <v>585.80512569999996</v>
      </c>
      <c r="BI25" s="3">
        <v>666.34634689999996</v>
      </c>
      <c r="BJ25" s="3">
        <v>759.96869031000006</v>
      </c>
      <c r="BK25" s="3">
        <v>837.60603948000005</v>
      </c>
      <c r="BL25" s="3">
        <v>2917.9237012399999</v>
      </c>
      <c r="BM25" s="3">
        <v>98.415166589999998</v>
      </c>
      <c r="BN25" s="3">
        <v>316.97175924999999</v>
      </c>
      <c r="BO25" s="3">
        <v>483.73481982999999</v>
      </c>
      <c r="BP25" s="3">
        <v>576.22331008000003</v>
      </c>
      <c r="BQ25" s="3">
        <v>624.15560790999996</v>
      </c>
      <c r="BR25" s="3">
        <v>647.71102007000002</v>
      </c>
      <c r="BS25" s="3">
        <v>531.75336697</v>
      </c>
      <c r="BT25" s="3">
        <v>574.26488848999998</v>
      </c>
      <c r="BU25" s="3">
        <v>575.58113751999997</v>
      </c>
      <c r="BV25" s="3">
        <v>896.71099676999995</v>
      </c>
      <c r="BW25" s="3">
        <v>793.44898854999997</v>
      </c>
      <c r="BX25" s="3">
        <v>2956.8572871000001</v>
      </c>
      <c r="BY25" s="3">
        <v>118.07694425</v>
      </c>
      <c r="BZ25" s="3">
        <v>280.74027742999999</v>
      </c>
      <c r="CA25" s="3">
        <v>444.11705230000001</v>
      </c>
      <c r="CB25" s="3">
        <v>464.73362926999999</v>
      </c>
      <c r="CC25" s="3">
        <v>616.67504367000004</v>
      </c>
      <c r="CD25" s="3">
        <v>664.39735961999997</v>
      </c>
      <c r="CE25" s="3">
        <v>620.16584215</v>
      </c>
      <c r="CF25" s="3">
        <v>555.87810580999997</v>
      </c>
      <c r="CG25" s="3">
        <v>540.93358132000003</v>
      </c>
      <c r="CH25" s="3">
        <v>901.47654050999995</v>
      </c>
      <c r="CI25" s="3">
        <v>665.32380806000003</v>
      </c>
      <c r="CJ25" s="3">
        <v>3669.8455618100002</v>
      </c>
      <c r="CK25" s="3">
        <v>76.925539920000006</v>
      </c>
      <c r="CL25" s="3">
        <v>252.94916850000001</v>
      </c>
      <c r="CM25" s="3">
        <v>501.89907182000002</v>
      </c>
      <c r="CN25" s="3">
        <v>533.02018032000001</v>
      </c>
      <c r="CO25" s="3">
        <v>605.28954726999996</v>
      </c>
      <c r="CP25" s="3">
        <v>572.62644001000001</v>
      </c>
      <c r="CQ25" s="3">
        <v>624.57546506999995</v>
      </c>
      <c r="CR25" s="3">
        <v>659.03380076999997</v>
      </c>
      <c r="CS25" s="3">
        <v>595.45531162999998</v>
      </c>
      <c r="CT25" s="3">
        <v>767.41125398999998</v>
      </c>
      <c r="CU25" s="3">
        <v>756.45680689999995</v>
      </c>
      <c r="CV25" s="3">
        <v>3525.2485599500001</v>
      </c>
      <c r="CW25" s="3">
        <v>96.656324940000005</v>
      </c>
      <c r="CX25" s="3">
        <v>362.4068297</v>
      </c>
      <c r="CY25" s="3">
        <v>442.01562345999997</v>
      </c>
      <c r="CZ25" s="3">
        <v>579.43793125000002</v>
      </c>
      <c r="DA25" s="3">
        <v>616.15600027000005</v>
      </c>
      <c r="DB25" s="3">
        <v>559.96530439000003</v>
      </c>
    </row>
    <row r="26" spans="1:107" x14ac:dyDescent="0.25">
      <c r="A26" t="s">
        <v>113</v>
      </c>
      <c r="B26" t="s">
        <v>114</v>
      </c>
      <c r="C26" t="s">
        <v>158</v>
      </c>
      <c r="D26" t="s">
        <v>114</v>
      </c>
      <c r="E26" s="3">
        <v>4.4407216800000002</v>
      </c>
      <c r="F26" s="3">
        <v>25.135479239999999</v>
      </c>
      <c r="G26" s="3">
        <v>104.96836938</v>
      </c>
      <c r="H26" s="3">
        <v>178.70914766000001</v>
      </c>
      <c r="I26" s="3">
        <v>241.45771951</v>
      </c>
      <c r="J26" s="3">
        <v>218.89315386999999</v>
      </c>
      <c r="K26" s="3">
        <v>213.9307091</v>
      </c>
      <c r="L26" s="3">
        <v>277.17435604000002</v>
      </c>
      <c r="M26" s="3">
        <v>246.58214473000001</v>
      </c>
      <c r="N26" s="3">
        <v>205.33494479000001</v>
      </c>
      <c r="O26" s="3">
        <v>234.27571864999999</v>
      </c>
      <c r="P26" s="3">
        <v>1715.96541043</v>
      </c>
      <c r="Q26" s="3">
        <v>30.059085079999999</v>
      </c>
      <c r="R26" s="3">
        <v>35.944171709999999</v>
      </c>
      <c r="S26" s="3">
        <v>76.220777690000006</v>
      </c>
      <c r="T26" s="3">
        <v>129.45261524</v>
      </c>
      <c r="U26" s="3">
        <v>221.41960735000001</v>
      </c>
      <c r="V26" s="3">
        <v>148.76670193999999</v>
      </c>
      <c r="W26" s="3">
        <v>270.51827028999998</v>
      </c>
      <c r="X26" s="3">
        <v>284.45327534</v>
      </c>
      <c r="Y26" s="3">
        <v>194.44497724999999</v>
      </c>
      <c r="Z26" s="3">
        <v>237.42259132999999</v>
      </c>
      <c r="AA26" s="3">
        <v>279.00332694000002</v>
      </c>
      <c r="AB26" s="3">
        <v>1455.5331220400001</v>
      </c>
      <c r="AC26" s="3">
        <v>22.757928459999999</v>
      </c>
      <c r="AD26" s="3">
        <v>45.53542358</v>
      </c>
      <c r="AE26" s="3">
        <v>118.75614016</v>
      </c>
      <c r="AF26" s="3">
        <v>199.56123539999999</v>
      </c>
      <c r="AG26" s="3">
        <v>202.97309389</v>
      </c>
      <c r="AH26" s="3">
        <v>220.55937979000001</v>
      </c>
      <c r="AI26" s="3">
        <v>228.27928459</v>
      </c>
      <c r="AJ26" s="3">
        <v>233.92582558999999</v>
      </c>
      <c r="AK26" s="3">
        <v>246.98131488000001</v>
      </c>
      <c r="AL26" s="3">
        <v>320.96450608999999</v>
      </c>
      <c r="AM26" s="3">
        <v>380.92877456000002</v>
      </c>
      <c r="AN26" s="3">
        <v>1645.0485530000001</v>
      </c>
      <c r="AO26" s="3">
        <v>37.075477990000003</v>
      </c>
      <c r="AP26" s="3">
        <v>44.596329519999998</v>
      </c>
      <c r="AQ26" s="3">
        <v>122.34506277</v>
      </c>
      <c r="AR26" s="3">
        <v>121.09937175</v>
      </c>
      <c r="AS26" s="3">
        <v>232.76333177999999</v>
      </c>
      <c r="AT26" s="3">
        <v>275.27343724000002</v>
      </c>
      <c r="AU26" s="3">
        <v>317.35750302000002</v>
      </c>
      <c r="AV26" s="3">
        <v>253.40132235999999</v>
      </c>
      <c r="AW26" s="3">
        <v>339.50515360000003</v>
      </c>
      <c r="AX26" s="3">
        <v>329.95254210000002</v>
      </c>
      <c r="AY26" s="3">
        <v>314.43351044000002</v>
      </c>
      <c r="AZ26" s="3">
        <v>1739.10707626</v>
      </c>
      <c r="BA26" s="3">
        <v>17.389120689999999</v>
      </c>
      <c r="BB26" s="3">
        <v>49.248320999999997</v>
      </c>
      <c r="BC26" s="3">
        <v>93.442896140000002</v>
      </c>
      <c r="BD26" s="3">
        <v>144.47922403000001</v>
      </c>
      <c r="BE26" s="3">
        <v>201.57521657000001</v>
      </c>
      <c r="BF26" s="3">
        <v>218.80803265</v>
      </c>
      <c r="BG26" s="3">
        <v>293.92503097999997</v>
      </c>
      <c r="BH26" s="3">
        <v>299.83595794000001</v>
      </c>
      <c r="BI26" s="3">
        <v>376.11865290999998</v>
      </c>
      <c r="BJ26" s="3">
        <v>287.71102266999998</v>
      </c>
      <c r="BK26" s="3">
        <v>349.24241296999998</v>
      </c>
      <c r="BL26" s="3">
        <v>1702.7292983100001</v>
      </c>
      <c r="BM26" s="3">
        <v>3.8673129999999998</v>
      </c>
      <c r="BN26" s="3">
        <v>33.981316560000003</v>
      </c>
      <c r="BO26" s="3">
        <v>121.70043916</v>
      </c>
      <c r="BP26" s="3">
        <v>137.2294862</v>
      </c>
      <c r="BQ26" s="3">
        <v>206.0099653</v>
      </c>
      <c r="BR26" s="3">
        <v>307.42059683999997</v>
      </c>
      <c r="BS26" s="3">
        <v>372.91839411000001</v>
      </c>
      <c r="BT26" s="3">
        <v>256.52656013000001</v>
      </c>
      <c r="BU26" s="3">
        <v>235.86432418000001</v>
      </c>
      <c r="BV26" s="3">
        <v>277.11213715000002</v>
      </c>
      <c r="BW26" s="3">
        <v>277.90130098999998</v>
      </c>
      <c r="BX26" s="3">
        <v>1798.11070511</v>
      </c>
      <c r="BY26" s="3">
        <v>7.3412721999999997</v>
      </c>
      <c r="BZ26" s="3">
        <v>35.26627165</v>
      </c>
      <c r="CA26" s="3">
        <v>97.001277180000002</v>
      </c>
      <c r="CB26" s="3">
        <v>169.69771226</v>
      </c>
      <c r="CC26" s="3">
        <v>238.35416506000001</v>
      </c>
      <c r="CD26" s="3">
        <v>177.44531595999999</v>
      </c>
      <c r="CE26" s="3">
        <v>253.03653854000001</v>
      </c>
      <c r="CF26" s="3">
        <v>269.25161652000003</v>
      </c>
      <c r="CG26" s="3">
        <v>349.18022889000002</v>
      </c>
      <c r="CH26" s="3">
        <v>303.27551159000001</v>
      </c>
      <c r="CI26" s="3">
        <v>328.22583369</v>
      </c>
      <c r="CJ26" s="3">
        <v>2119.6733382900002</v>
      </c>
      <c r="CK26" s="3">
        <v>26.901217129999999</v>
      </c>
      <c r="CL26" s="3">
        <v>32.876948290000001</v>
      </c>
      <c r="CM26" s="3">
        <v>156.91195644000001</v>
      </c>
      <c r="CN26" s="3">
        <v>225.18714940999999</v>
      </c>
      <c r="CO26" s="3">
        <v>210.14414033</v>
      </c>
      <c r="CP26" s="3">
        <v>319.47274470000002</v>
      </c>
      <c r="CQ26" s="3">
        <v>301.12078803999998</v>
      </c>
      <c r="CR26" s="3">
        <v>355.68730842000002</v>
      </c>
      <c r="CS26" s="3">
        <v>287.54965048000003</v>
      </c>
      <c r="CT26" s="3">
        <v>427.31694877000001</v>
      </c>
      <c r="CU26" s="3">
        <v>318.19196751999999</v>
      </c>
      <c r="CV26" s="3">
        <v>2098.2163509699999</v>
      </c>
      <c r="CW26" s="3">
        <v>32.973053409999999</v>
      </c>
      <c r="CX26" s="3">
        <v>154.06104823000001</v>
      </c>
      <c r="CY26" s="3">
        <v>100.38394158</v>
      </c>
      <c r="CZ26" s="3">
        <v>170.42515076000001</v>
      </c>
      <c r="DA26" s="3">
        <v>332.22625038000001</v>
      </c>
      <c r="DB26" s="3">
        <v>241.11768839000001</v>
      </c>
    </row>
    <row r="27" spans="1:107" x14ac:dyDescent="0.25">
      <c r="A27" t="s">
        <v>125</v>
      </c>
      <c r="B27" t="s">
        <v>126</v>
      </c>
      <c r="C27" t="s">
        <v>159</v>
      </c>
      <c r="D27" t="s">
        <v>160</v>
      </c>
      <c r="E27" s="3">
        <v>0.98873031</v>
      </c>
      <c r="F27" s="3">
        <v>13.261545010000001</v>
      </c>
      <c r="G27" s="3">
        <v>22.493932969999999</v>
      </c>
      <c r="H27" s="3">
        <v>21.657762949999999</v>
      </c>
      <c r="I27" s="3">
        <v>24.616498709999998</v>
      </c>
      <c r="J27" s="3">
        <v>25.688687900000001</v>
      </c>
      <c r="K27" s="3">
        <v>33.495701449999999</v>
      </c>
      <c r="L27" s="3">
        <v>29.556409840000001</v>
      </c>
      <c r="M27" s="3">
        <v>28.62246069</v>
      </c>
      <c r="N27" s="3">
        <v>29.590040800000001</v>
      </c>
      <c r="O27" s="3">
        <v>29.147628650000001</v>
      </c>
      <c r="P27" s="3">
        <v>86.715020980000006</v>
      </c>
      <c r="Q27" s="3">
        <v>2.5424389600000001</v>
      </c>
      <c r="R27" s="3">
        <v>11.115924639999999</v>
      </c>
      <c r="S27" s="3">
        <v>19.423046280000001</v>
      </c>
      <c r="T27" s="3">
        <v>20.434378259999999</v>
      </c>
      <c r="U27" s="3">
        <v>26.332083699999998</v>
      </c>
      <c r="V27" s="3">
        <v>24.932172080000001</v>
      </c>
      <c r="W27" s="3">
        <v>30.72517495</v>
      </c>
      <c r="X27" s="3">
        <v>33.383701909999999</v>
      </c>
      <c r="Y27" s="3">
        <v>30.12883596</v>
      </c>
      <c r="Z27" s="3">
        <v>29.163850050000001</v>
      </c>
      <c r="AA27" s="3">
        <v>34.899454550000002</v>
      </c>
      <c r="AB27" s="3">
        <v>101.46875480999999</v>
      </c>
      <c r="AC27" s="3">
        <v>1.64247856</v>
      </c>
      <c r="AD27" s="3">
        <v>13.109348089999999</v>
      </c>
      <c r="AE27" s="3">
        <v>23.700629509999999</v>
      </c>
      <c r="AF27" s="3">
        <v>30.337017509999999</v>
      </c>
      <c r="AG27" s="3">
        <v>30.369632859999999</v>
      </c>
      <c r="AH27" s="3">
        <v>35.339494590000001</v>
      </c>
      <c r="AI27" s="3">
        <v>36.752316409999999</v>
      </c>
      <c r="AJ27" s="3">
        <v>35.745618039999997</v>
      </c>
      <c r="AK27" s="3">
        <v>41.338600739999997</v>
      </c>
      <c r="AL27" s="3">
        <v>43.155698610000002</v>
      </c>
      <c r="AM27" s="3">
        <v>45.467418469999998</v>
      </c>
      <c r="AN27" s="3">
        <v>139.70094965999999</v>
      </c>
      <c r="AO27" s="3">
        <v>4.4569481</v>
      </c>
      <c r="AP27" s="3">
        <v>23.393590700000001</v>
      </c>
      <c r="AQ27" s="3">
        <v>31.7838539</v>
      </c>
      <c r="AR27" s="3">
        <v>40.812427990000003</v>
      </c>
      <c r="AS27" s="3">
        <v>48.770350129999997</v>
      </c>
      <c r="AT27" s="3">
        <v>39.285451449999996</v>
      </c>
      <c r="AU27" s="3">
        <v>56.04598266</v>
      </c>
      <c r="AV27" s="3">
        <v>42.826856360000001</v>
      </c>
      <c r="AW27" s="3">
        <v>47.172935950000003</v>
      </c>
      <c r="AX27" s="3">
        <v>49.448870169999999</v>
      </c>
      <c r="AY27" s="3">
        <v>53.261834810000003</v>
      </c>
      <c r="AZ27" s="3">
        <v>143.60867515000001</v>
      </c>
      <c r="BA27" s="3">
        <v>1.2855525000000001</v>
      </c>
      <c r="BB27" s="3">
        <v>15.61109969</v>
      </c>
      <c r="BC27" s="3">
        <v>38.622335569999997</v>
      </c>
      <c r="BD27" s="3">
        <v>37.283459530000002</v>
      </c>
      <c r="BE27" s="3">
        <v>39.611089460000002</v>
      </c>
      <c r="BF27" s="3">
        <v>48.237638130000001</v>
      </c>
      <c r="BG27" s="3">
        <v>61.33825478</v>
      </c>
      <c r="BH27" s="3">
        <v>41.045680900000001</v>
      </c>
      <c r="BI27" s="3">
        <v>48.528440289999999</v>
      </c>
      <c r="BJ27" s="3">
        <v>38.681439670000003</v>
      </c>
      <c r="BK27" s="3">
        <v>44.216973009999997</v>
      </c>
      <c r="BL27" s="3">
        <v>118.28070418</v>
      </c>
      <c r="BM27" s="3">
        <v>1.9889182700000001</v>
      </c>
      <c r="BN27" s="3">
        <v>14.291060099999999</v>
      </c>
      <c r="BO27" s="3">
        <v>33.571126390000003</v>
      </c>
      <c r="BP27" s="3">
        <v>36.15296781</v>
      </c>
      <c r="BQ27" s="3">
        <v>40.397381529999997</v>
      </c>
      <c r="BR27" s="3">
        <v>47.297147889999998</v>
      </c>
      <c r="BS27" s="3">
        <v>43.637118739999998</v>
      </c>
      <c r="BT27" s="3">
        <v>44.425218090000001</v>
      </c>
      <c r="BU27" s="3">
        <v>49.785819429999997</v>
      </c>
      <c r="BV27" s="3">
        <v>39.601304589999998</v>
      </c>
      <c r="BW27" s="3">
        <v>48.845183939999998</v>
      </c>
      <c r="BX27" s="3">
        <v>127.28784509</v>
      </c>
      <c r="BY27" s="3">
        <v>2.81099904</v>
      </c>
      <c r="BZ27" s="3">
        <v>18.95917605</v>
      </c>
      <c r="CA27" s="3">
        <v>30.140399779999999</v>
      </c>
      <c r="CB27" s="3">
        <v>42.907985330000002</v>
      </c>
      <c r="CC27" s="3">
        <v>44.585608620000002</v>
      </c>
      <c r="CD27" s="3">
        <v>33.547359120000003</v>
      </c>
      <c r="CE27" s="3">
        <v>39.198573009999997</v>
      </c>
      <c r="CF27" s="3">
        <v>50.406130070000003</v>
      </c>
      <c r="CG27" s="3">
        <v>38.963075459999999</v>
      </c>
      <c r="CH27" s="3">
        <v>47.78722896</v>
      </c>
      <c r="CI27" s="3">
        <v>46.289410719999999</v>
      </c>
      <c r="CJ27" s="3">
        <v>144.72727907999999</v>
      </c>
      <c r="CK27" s="3">
        <v>4.4502644399999998</v>
      </c>
      <c r="CL27" s="3">
        <v>20.766755369999998</v>
      </c>
      <c r="CM27" s="3">
        <v>46.926063059999997</v>
      </c>
      <c r="CN27" s="3">
        <v>38.505763590000001</v>
      </c>
      <c r="CO27" s="3">
        <v>44.028076249999998</v>
      </c>
      <c r="CP27" s="3">
        <v>35.116583810000002</v>
      </c>
      <c r="CQ27" s="3">
        <v>42.191942240000003</v>
      </c>
      <c r="CR27" s="3">
        <v>42.25259381</v>
      </c>
      <c r="CS27" s="3">
        <v>41.628288740000002</v>
      </c>
      <c r="CT27" s="3">
        <v>46.042859010000001</v>
      </c>
      <c r="CU27" s="3">
        <v>43.847327020000002</v>
      </c>
      <c r="CV27" s="3">
        <v>121.29263742000001</v>
      </c>
      <c r="CW27" s="3">
        <v>10.31351328</v>
      </c>
      <c r="CX27" s="3">
        <v>18.323561949999998</v>
      </c>
      <c r="CY27" s="3">
        <v>31.846005309999999</v>
      </c>
      <c r="CZ27" s="3">
        <v>42.90567411</v>
      </c>
      <c r="DA27" s="3">
        <v>39.107054849999997</v>
      </c>
      <c r="DB27" s="3">
        <v>36.908773119999999</v>
      </c>
    </row>
    <row r="28" spans="1:107" x14ac:dyDescent="0.25">
      <c r="A28" t="s">
        <v>130</v>
      </c>
      <c r="B28" t="s">
        <v>161</v>
      </c>
      <c r="C28" t="s">
        <v>162</v>
      </c>
      <c r="D28" t="s">
        <v>163</v>
      </c>
      <c r="E28" s="3">
        <v>29.370582840000001</v>
      </c>
      <c r="F28" s="3">
        <v>54.684221110000003</v>
      </c>
      <c r="G28" s="3">
        <v>55.587162429999999</v>
      </c>
      <c r="H28" s="3">
        <v>49.582860029999999</v>
      </c>
      <c r="I28" s="3">
        <v>69.323908220000007</v>
      </c>
      <c r="J28" s="3">
        <v>61.285530659999999</v>
      </c>
      <c r="K28" s="3">
        <v>69.567825940000006</v>
      </c>
      <c r="L28" s="3">
        <v>80.915383430000006</v>
      </c>
      <c r="M28" s="3">
        <v>95.044816310000002</v>
      </c>
      <c r="N28" s="3">
        <v>82.15887515</v>
      </c>
      <c r="O28" s="3">
        <v>113.00533951</v>
      </c>
      <c r="P28" s="3">
        <v>99.281886009999994</v>
      </c>
      <c r="Q28" s="3">
        <v>30.159061699999999</v>
      </c>
      <c r="R28" s="3">
        <v>55.481988360000003</v>
      </c>
      <c r="S28" s="3">
        <v>80.120836420000003</v>
      </c>
      <c r="T28" s="3">
        <v>85.284710880000006</v>
      </c>
      <c r="U28" s="3">
        <v>109.17946655</v>
      </c>
      <c r="V28" s="3">
        <v>102.46713025</v>
      </c>
      <c r="W28" s="3">
        <v>95.340045860000004</v>
      </c>
      <c r="X28" s="3">
        <v>96.543355169999998</v>
      </c>
      <c r="Y28" s="3">
        <v>85.01571706</v>
      </c>
      <c r="Z28" s="3">
        <v>109.26490444</v>
      </c>
      <c r="AA28" s="3">
        <v>120.35717538999999</v>
      </c>
      <c r="AB28" s="3">
        <v>86.645298109999999</v>
      </c>
      <c r="AC28" s="3">
        <v>35.520445510000002</v>
      </c>
      <c r="AD28" s="3">
        <v>56.014703429999997</v>
      </c>
      <c r="AE28" s="3">
        <v>80.100074030000002</v>
      </c>
      <c r="AF28" s="3">
        <v>101.91022689</v>
      </c>
      <c r="AG28" s="3">
        <v>112.77612646</v>
      </c>
      <c r="AH28" s="3">
        <v>122.24165868</v>
      </c>
      <c r="AI28" s="3">
        <v>125.96448891999999</v>
      </c>
      <c r="AJ28" s="3">
        <v>107.8414026</v>
      </c>
      <c r="AK28" s="3">
        <v>97.640084740000006</v>
      </c>
      <c r="AL28" s="3">
        <v>107.42138319999999</v>
      </c>
      <c r="AM28" s="3">
        <v>109.08213064</v>
      </c>
      <c r="AN28" s="3">
        <v>92.618012899999997</v>
      </c>
      <c r="AO28" s="3">
        <v>30.153369959999999</v>
      </c>
      <c r="AP28" s="3">
        <v>67.480946020000005</v>
      </c>
      <c r="AQ28" s="3">
        <v>87.998988690000004</v>
      </c>
      <c r="AR28" s="3">
        <v>94.109024869999999</v>
      </c>
      <c r="AS28" s="3">
        <v>161.75230386999999</v>
      </c>
      <c r="AT28" s="3">
        <v>115.54229952</v>
      </c>
      <c r="AU28" s="3">
        <v>107.61284885000001</v>
      </c>
      <c r="AV28" s="3">
        <v>97.487437619999994</v>
      </c>
      <c r="AW28" s="3">
        <v>115.71457971</v>
      </c>
      <c r="AX28" s="3">
        <v>130.24560271000001</v>
      </c>
      <c r="AY28" s="3">
        <v>134.16367421999999</v>
      </c>
      <c r="AZ28" s="3">
        <v>97.946893799999998</v>
      </c>
      <c r="BA28" s="3">
        <v>29.289108980000002</v>
      </c>
      <c r="BB28" s="3">
        <v>46.074924950000003</v>
      </c>
      <c r="BC28" s="3">
        <v>70.704245729999997</v>
      </c>
      <c r="BD28" s="3">
        <v>67.903822410000004</v>
      </c>
      <c r="BE28" s="3">
        <v>75.761284059999994</v>
      </c>
      <c r="BF28" s="3">
        <v>79.472270780000002</v>
      </c>
      <c r="BG28" s="3">
        <v>85.944086949999999</v>
      </c>
      <c r="BH28" s="3">
        <v>78.217315549999995</v>
      </c>
      <c r="BI28" s="3">
        <v>91.364833820000001</v>
      </c>
      <c r="BJ28" s="3">
        <v>69.657451280000004</v>
      </c>
      <c r="BK28" s="3">
        <v>106.27728731000001</v>
      </c>
      <c r="BL28" s="3">
        <v>92.276192929999993</v>
      </c>
      <c r="BM28" s="3">
        <v>20.297159239999999</v>
      </c>
      <c r="BN28" s="3">
        <v>50.866982909999997</v>
      </c>
      <c r="BO28" s="3">
        <v>64.493299190000002</v>
      </c>
      <c r="BP28" s="3">
        <v>76.962455160000005</v>
      </c>
      <c r="BQ28" s="3">
        <v>75.208548980000003</v>
      </c>
      <c r="BR28" s="3">
        <v>82.177407520000003</v>
      </c>
      <c r="BS28" s="3">
        <v>180.4711174</v>
      </c>
      <c r="BT28" s="3">
        <v>211.08454376</v>
      </c>
      <c r="BU28" s="3">
        <v>127.52826832</v>
      </c>
      <c r="BV28" s="3">
        <v>78.742754640000001</v>
      </c>
      <c r="BW28" s="3">
        <v>102.98569704000001</v>
      </c>
      <c r="BX28" s="3">
        <v>65.714585240000005</v>
      </c>
      <c r="BY28" s="3">
        <v>20.41172538</v>
      </c>
      <c r="BZ28" s="3">
        <v>47.061641229999999</v>
      </c>
      <c r="CA28" s="3">
        <v>87.547994729999999</v>
      </c>
      <c r="CB28" s="3">
        <v>66.142237050000006</v>
      </c>
      <c r="CC28" s="3">
        <v>82.847426990000002</v>
      </c>
      <c r="CD28" s="3">
        <v>81.3419107</v>
      </c>
      <c r="CE28" s="3">
        <v>73.767301660000001</v>
      </c>
      <c r="CF28" s="3">
        <v>89.825850020000004</v>
      </c>
      <c r="CG28" s="3">
        <v>93.084103459999994</v>
      </c>
      <c r="CH28" s="3">
        <v>90.154571880000006</v>
      </c>
      <c r="CI28" s="3">
        <v>107.53520994</v>
      </c>
      <c r="CJ28" s="3">
        <v>77.499756529999999</v>
      </c>
      <c r="CK28" s="3">
        <v>24.31473196</v>
      </c>
      <c r="CL28" s="3">
        <v>47.993644580000002</v>
      </c>
      <c r="CM28" s="3">
        <v>93.016218749999993</v>
      </c>
      <c r="CN28" s="3">
        <v>85.914284539999997</v>
      </c>
      <c r="CO28" s="3">
        <v>97.428468480000006</v>
      </c>
      <c r="CP28" s="3">
        <v>86.067225530000002</v>
      </c>
      <c r="CQ28" s="3">
        <v>84.503733819999994</v>
      </c>
      <c r="CR28" s="3">
        <v>99.171828970000007</v>
      </c>
      <c r="CS28" s="3">
        <v>97.602935639999998</v>
      </c>
      <c r="CT28" s="3">
        <v>108.98864585</v>
      </c>
      <c r="CU28" s="3">
        <v>120.6017844</v>
      </c>
      <c r="CV28" s="3">
        <v>78.984358760000006</v>
      </c>
      <c r="CW28" s="3">
        <v>18.98889535</v>
      </c>
      <c r="CX28" s="3">
        <v>48.899185170000003</v>
      </c>
      <c r="CY28" s="3">
        <v>77.18487356</v>
      </c>
      <c r="CZ28" s="3">
        <v>78.391040869999998</v>
      </c>
      <c r="DA28" s="3">
        <v>92.98917668</v>
      </c>
      <c r="DB28" s="3">
        <v>80.930163429999993</v>
      </c>
    </row>
    <row r="29" spans="1:107" x14ac:dyDescent="0.25">
      <c r="A29" s="6" t="s">
        <v>130</v>
      </c>
      <c r="B29" s="6" t="s">
        <v>161</v>
      </c>
      <c r="C29" s="6" t="s">
        <v>164</v>
      </c>
      <c r="D29" s="6" t="s">
        <v>165</v>
      </c>
      <c r="E29" s="6">
        <v>5.1303052400000002</v>
      </c>
      <c r="F29" s="6">
        <v>13.38027947</v>
      </c>
      <c r="G29" s="6">
        <v>22.802944400000001</v>
      </c>
      <c r="H29" s="6">
        <v>20.07275112</v>
      </c>
      <c r="I29" s="6">
        <v>25.833127709999999</v>
      </c>
      <c r="J29" s="6">
        <v>30.244809929999999</v>
      </c>
      <c r="K29" s="6">
        <v>34.259095139999999</v>
      </c>
      <c r="L29" s="6">
        <v>32.770542370000001</v>
      </c>
      <c r="M29" s="6">
        <v>38.983201540000003</v>
      </c>
      <c r="N29" s="6">
        <v>41.019394140000003</v>
      </c>
      <c r="O29" s="6">
        <v>52.230325180000001</v>
      </c>
      <c r="P29" s="6">
        <v>149.58344095000001</v>
      </c>
      <c r="Q29" s="6">
        <v>6.9309141199999997</v>
      </c>
      <c r="R29" s="6">
        <v>16.84408797</v>
      </c>
      <c r="S29" s="6">
        <v>31.205393449999999</v>
      </c>
      <c r="T29" s="6">
        <v>37.871281770000003</v>
      </c>
      <c r="U29" s="6">
        <v>44.661762039999999</v>
      </c>
      <c r="V29" s="6">
        <v>44.150105709999998</v>
      </c>
      <c r="W29" s="6">
        <v>50.052799829999998</v>
      </c>
      <c r="X29" s="6">
        <v>49.583135640000002</v>
      </c>
      <c r="Y29" s="6">
        <v>40.404409520000002</v>
      </c>
      <c r="Z29" s="6">
        <v>46.079451169999999</v>
      </c>
      <c r="AA29" s="6">
        <v>53.916732699999997</v>
      </c>
      <c r="AB29" s="6">
        <v>170.00900476999999</v>
      </c>
      <c r="AC29" s="6">
        <v>5.9957753299999998</v>
      </c>
      <c r="AD29" s="6">
        <v>17.576927749999999</v>
      </c>
      <c r="AE29" s="6">
        <v>33.406114449999997</v>
      </c>
      <c r="AF29" s="6">
        <v>51.532224470000003</v>
      </c>
      <c r="AG29" s="6">
        <v>55.519707850000003</v>
      </c>
      <c r="AH29" s="6">
        <v>57.869648669999997</v>
      </c>
      <c r="AI29" s="6">
        <v>69.11957529</v>
      </c>
      <c r="AJ29" s="6">
        <v>73.806723730000002</v>
      </c>
      <c r="AK29" s="6">
        <v>64.721046849999993</v>
      </c>
      <c r="AL29" s="6">
        <v>60.705633800000001</v>
      </c>
      <c r="AM29" s="6">
        <v>70.823836240000006</v>
      </c>
      <c r="AN29" s="6">
        <v>196.43970622000001</v>
      </c>
      <c r="AO29" s="6">
        <v>10.75427408</v>
      </c>
      <c r="AP29" s="6">
        <v>30.486565110000001</v>
      </c>
      <c r="AQ29" s="6">
        <v>48.088374010000003</v>
      </c>
      <c r="AR29" s="6">
        <v>53.135213659999998</v>
      </c>
      <c r="AS29" s="6">
        <v>68.397879560000007</v>
      </c>
      <c r="AT29" s="6">
        <v>57.543466760000001</v>
      </c>
      <c r="AU29" s="6">
        <v>51.103386039999997</v>
      </c>
      <c r="AV29" s="6">
        <v>58.170270029999998</v>
      </c>
      <c r="AW29" s="6">
        <v>73.627692789999998</v>
      </c>
      <c r="AX29" s="6">
        <v>78.398420869999995</v>
      </c>
      <c r="AY29" s="6">
        <v>83.503699920000003</v>
      </c>
      <c r="AZ29" s="6">
        <v>214.95271344</v>
      </c>
      <c r="BA29" s="6">
        <v>9.2827191899999999</v>
      </c>
      <c r="BB29" s="6">
        <v>21.277991220000001</v>
      </c>
      <c r="BC29" s="6">
        <v>35.199530000000003</v>
      </c>
      <c r="BD29" s="6">
        <v>37.605328890000003</v>
      </c>
      <c r="BE29" s="6">
        <v>41.423809919999997</v>
      </c>
      <c r="BF29" s="6">
        <v>42.535919659999998</v>
      </c>
      <c r="BG29" s="6">
        <v>52.570054210000002</v>
      </c>
      <c r="BH29" s="6">
        <v>50.038327639999999</v>
      </c>
      <c r="BI29" s="6">
        <v>57.070060089999998</v>
      </c>
      <c r="BJ29" s="6">
        <v>60.755395849999999</v>
      </c>
      <c r="BK29" s="6">
        <v>54.686384500000003</v>
      </c>
      <c r="BL29" s="6">
        <v>190.05639292000001</v>
      </c>
      <c r="BM29" s="6">
        <v>7.7923891999999997</v>
      </c>
      <c r="BN29" s="6">
        <v>20.452117489999999</v>
      </c>
      <c r="BO29" s="6">
        <v>28.740518659999999</v>
      </c>
      <c r="BP29" s="6">
        <v>33.3752657</v>
      </c>
      <c r="BQ29" s="6">
        <v>32.77398402</v>
      </c>
      <c r="BR29" s="6">
        <v>41.08781544</v>
      </c>
      <c r="BS29" s="6">
        <v>39.832629820000001</v>
      </c>
      <c r="BT29" s="6">
        <v>40.00107818</v>
      </c>
      <c r="BU29" s="6">
        <v>41.461815919999999</v>
      </c>
      <c r="BV29" s="6">
        <v>46.625815289999998</v>
      </c>
      <c r="BW29" s="6">
        <v>54.740220450000002</v>
      </c>
      <c r="BX29" s="6">
        <v>173.21323389</v>
      </c>
      <c r="BY29" s="6">
        <v>8.3176805399999996</v>
      </c>
      <c r="BZ29" s="6">
        <v>16.621077100000001</v>
      </c>
      <c r="CA29" s="6">
        <v>35.299548919999999</v>
      </c>
      <c r="CB29" s="6">
        <v>37.037062679999998</v>
      </c>
      <c r="CC29" s="6">
        <v>40.335124819999997</v>
      </c>
      <c r="CD29" s="6">
        <v>44.13378333</v>
      </c>
      <c r="CE29" s="6">
        <v>42.224578899999997</v>
      </c>
      <c r="CF29" s="6">
        <v>36.966280089999998</v>
      </c>
      <c r="CG29" s="6">
        <v>47.452963349999997</v>
      </c>
      <c r="CH29" s="6">
        <v>51.584306339999998</v>
      </c>
      <c r="CI29" s="6">
        <v>56.936333689999998</v>
      </c>
      <c r="CJ29" s="6">
        <v>172.14526140000001</v>
      </c>
      <c r="CK29" s="6">
        <v>5.2201681799999999</v>
      </c>
      <c r="CL29" s="6">
        <v>10.56815007</v>
      </c>
      <c r="CM29" s="6">
        <v>21.879856109999999</v>
      </c>
      <c r="CN29" s="6">
        <v>40.291478900000001</v>
      </c>
      <c r="CO29" s="6">
        <v>47.637491390000001</v>
      </c>
      <c r="CP29" s="6">
        <v>52.47789143</v>
      </c>
      <c r="CQ29" s="6">
        <v>48.973563380000002</v>
      </c>
      <c r="CR29" s="6">
        <v>52.450952989999998</v>
      </c>
      <c r="CS29" s="6">
        <v>53.881767240000002</v>
      </c>
      <c r="CT29" s="6">
        <v>69.196823289999998</v>
      </c>
      <c r="CU29" s="6">
        <v>71.589254260000004</v>
      </c>
      <c r="CV29" s="6">
        <v>223.76974003000001</v>
      </c>
      <c r="CW29" s="6">
        <v>7.9738099699999996</v>
      </c>
      <c r="CX29" s="6">
        <v>18.878854180000001</v>
      </c>
      <c r="CY29" s="6">
        <v>26.54749773</v>
      </c>
      <c r="CZ29" s="6">
        <v>41.018576379999999</v>
      </c>
      <c r="DA29" s="6">
        <v>53.75898892</v>
      </c>
      <c r="DB29" s="6">
        <v>56.313094079999999</v>
      </c>
      <c r="DC29" s="6"/>
    </row>
    <row r="30" spans="1:107" x14ac:dyDescent="0.25">
      <c r="A30" s="5"/>
      <c r="B30" s="5"/>
      <c r="C30" s="5"/>
      <c r="D30" s="5" t="s">
        <v>166</v>
      </c>
      <c r="E30" s="5">
        <v>239.20331576000001</v>
      </c>
      <c r="F30" s="5">
        <v>849.57102330999999</v>
      </c>
      <c r="G30" s="5">
        <v>1398.9463562399999</v>
      </c>
      <c r="H30" s="5">
        <v>1525.55364575</v>
      </c>
      <c r="I30" s="5">
        <v>1764.1674172999999</v>
      </c>
      <c r="J30" s="5">
        <v>1708.33494679</v>
      </c>
      <c r="K30" s="5">
        <v>1752.8618442899999</v>
      </c>
      <c r="L30" s="5">
        <v>1864.8125194300001</v>
      </c>
      <c r="M30" s="5">
        <v>1830.8996452399999</v>
      </c>
      <c r="N30" s="5">
        <v>1935.2953815799999</v>
      </c>
      <c r="O30" s="5">
        <v>2207.4330391600001</v>
      </c>
      <c r="P30" s="5">
        <v>9309.8583026899996</v>
      </c>
      <c r="Q30" s="5">
        <v>316.64548248</v>
      </c>
      <c r="R30" s="5">
        <v>868.93369638000001</v>
      </c>
      <c r="S30" s="5">
        <v>1542.3451698900001</v>
      </c>
      <c r="T30" s="5">
        <v>1548.9230815400001</v>
      </c>
      <c r="U30" s="5">
        <v>1846.83757191</v>
      </c>
      <c r="V30" s="5">
        <v>1757.8804073199999</v>
      </c>
      <c r="W30" s="5">
        <v>2036.04513797</v>
      </c>
      <c r="X30" s="5">
        <v>2131.2949278000001</v>
      </c>
      <c r="Y30" s="5">
        <v>1782.4682327600001</v>
      </c>
      <c r="Z30" s="5">
        <v>2170.8646962299999</v>
      </c>
      <c r="AA30" s="5">
        <v>2397.4790264100002</v>
      </c>
      <c r="AB30" s="5">
        <v>10632.57414606</v>
      </c>
      <c r="AC30" s="5">
        <v>281.10552912999998</v>
      </c>
      <c r="AD30" s="5">
        <v>953.27518142999998</v>
      </c>
      <c r="AE30" s="5">
        <v>1470.15290529</v>
      </c>
      <c r="AF30" s="5">
        <v>1890.8454259299999</v>
      </c>
      <c r="AG30" s="5">
        <v>1991.1707907699999</v>
      </c>
      <c r="AH30" s="5">
        <v>1945.2639875</v>
      </c>
      <c r="AI30" s="5">
        <v>2244.3490832299999</v>
      </c>
      <c r="AJ30" s="5">
        <v>2094.72752674</v>
      </c>
      <c r="AK30" s="5">
        <v>2078.6796574599998</v>
      </c>
      <c r="AL30" s="5">
        <v>2508.8622641000002</v>
      </c>
      <c r="AM30" s="5">
        <v>2451.61462304</v>
      </c>
      <c r="AN30" s="5">
        <v>10708.86722287</v>
      </c>
      <c r="AO30" s="5">
        <v>338.53666009</v>
      </c>
      <c r="AP30" s="5">
        <v>1161.1190749299999</v>
      </c>
      <c r="AQ30" s="5">
        <v>1645.5196257699999</v>
      </c>
      <c r="AR30" s="5">
        <v>1884.4730554800001</v>
      </c>
      <c r="AS30" s="5">
        <v>2214.35165031</v>
      </c>
      <c r="AT30" s="5">
        <v>2049.19001566</v>
      </c>
      <c r="AU30" s="5">
        <v>2508.1428314200002</v>
      </c>
      <c r="AV30" s="5">
        <v>2244.1609167900001</v>
      </c>
      <c r="AW30" s="5">
        <v>2517.1842169900001</v>
      </c>
      <c r="AX30" s="5">
        <v>2667.6988096800001</v>
      </c>
      <c r="AY30" s="5">
        <v>2746.7347164799999</v>
      </c>
      <c r="AZ30" s="5">
        <v>10345.883194489999</v>
      </c>
      <c r="BA30" s="5">
        <v>239.84051083</v>
      </c>
      <c r="BB30" s="5">
        <v>947.53774841999996</v>
      </c>
      <c r="BC30" s="5">
        <v>1745.0845895499999</v>
      </c>
      <c r="BD30" s="5">
        <v>1838.19808947</v>
      </c>
      <c r="BE30" s="5">
        <v>2225.82023286</v>
      </c>
      <c r="BF30" s="5">
        <v>2502.0031255499998</v>
      </c>
      <c r="BG30" s="5">
        <v>2599.4029056300001</v>
      </c>
      <c r="BH30" s="5">
        <v>2355.5151350900001</v>
      </c>
      <c r="BI30" s="5">
        <v>2698.2168010199998</v>
      </c>
      <c r="BJ30" s="5">
        <v>2646.4194790400002</v>
      </c>
      <c r="BK30" s="5">
        <v>2919.6265077799999</v>
      </c>
      <c r="BL30" s="5">
        <v>10479.18825411</v>
      </c>
      <c r="BM30" s="5">
        <v>277.95481586</v>
      </c>
      <c r="BN30" s="5">
        <v>1078.4440302800001</v>
      </c>
      <c r="BO30" s="5">
        <v>1950.3201606</v>
      </c>
      <c r="BP30" s="5">
        <v>2103.5240954199999</v>
      </c>
      <c r="BQ30" s="5">
        <v>2348.32876915</v>
      </c>
      <c r="BR30" s="5">
        <v>2576.0061763200001</v>
      </c>
      <c r="BS30" s="5">
        <v>2560.1799494500001</v>
      </c>
      <c r="BT30" s="5">
        <v>2629.19785159</v>
      </c>
      <c r="BU30" s="5">
        <v>2590.0803121399999</v>
      </c>
      <c r="BV30" s="5">
        <v>2758.83745989</v>
      </c>
      <c r="BW30" s="5">
        <v>2886.2439185600001</v>
      </c>
      <c r="BX30" s="5">
        <v>11114.19647651</v>
      </c>
      <c r="BY30" s="5">
        <v>288.85645019999998</v>
      </c>
      <c r="BZ30" s="5">
        <v>1037.73312637</v>
      </c>
      <c r="CA30" s="5">
        <v>1783.2810274999999</v>
      </c>
      <c r="CB30" s="5">
        <v>1911.7484760100001</v>
      </c>
      <c r="CC30" s="5">
        <v>2573.5695968999999</v>
      </c>
      <c r="CD30" s="5">
        <v>2371.2328656499999</v>
      </c>
      <c r="CE30" s="5">
        <v>2291.7669266399998</v>
      </c>
      <c r="CF30" s="5">
        <v>2568.6228879199998</v>
      </c>
      <c r="CG30" s="5">
        <v>2505.4793547200002</v>
      </c>
      <c r="CH30" s="5">
        <v>2799.6590867700002</v>
      </c>
      <c r="CI30" s="5">
        <v>2776.9701810900001</v>
      </c>
      <c r="CJ30" s="5">
        <v>12661.66791444</v>
      </c>
      <c r="CK30" s="5">
        <v>276.18810272000002</v>
      </c>
      <c r="CL30" s="5">
        <v>1027.00400276</v>
      </c>
      <c r="CM30" s="5">
        <v>1966.9962575899999</v>
      </c>
      <c r="CN30" s="5">
        <v>2115.42383711</v>
      </c>
      <c r="CO30" s="5">
        <v>2359.3017803399998</v>
      </c>
      <c r="CP30" s="5">
        <v>2337.3083593299998</v>
      </c>
      <c r="CQ30" s="5">
        <v>2409.71250547</v>
      </c>
      <c r="CR30" s="5">
        <v>2761.1137185799998</v>
      </c>
      <c r="CS30" s="5">
        <v>2476.95682317</v>
      </c>
      <c r="CT30" s="5">
        <v>3000.0766210199999</v>
      </c>
      <c r="CU30" s="5">
        <v>2825.37420208</v>
      </c>
      <c r="CV30" s="5">
        <v>12159.814250449999</v>
      </c>
      <c r="CW30" s="5">
        <v>355.37342827999998</v>
      </c>
      <c r="CX30" s="5">
        <v>1323.3374557499999</v>
      </c>
      <c r="CY30" s="5">
        <v>1721.08821046</v>
      </c>
      <c r="CZ30" s="5">
        <v>2229.24420427</v>
      </c>
      <c r="DA30" s="5">
        <v>2596.4895870300002</v>
      </c>
      <c r="DB30" s="5">
        <v>2251.6018548799998</v>
      </c>
      <c r="DC30" s="5"/>
    </row>
    <row r="33" spans="101:106" x14ac:dyDescent="0.25">
      <c r="CW33" s="23"/>
      <c r="DB33" s="23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0"/>
  <sheetViews>
    <sheetView showGridLines="0" workbookViewId="0">
      <pane xSplit="4" topLeftCell="CP1" activePane="topRight" state="frozen"/>
      <selection pane="topRight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7" x14ac:dyDescent="0.25">
      <c r="A1" s="2" t="str">
        <f>HYPERLINK("#'Sumário'!B1", "Sumário")</f>
        <v>Sumário</v>
      </c>
    </row>
    <row r="2" spans="1:107" x14ac:dyDescent="0.25">
      <c r="A2" s="1" t="s">
        <v>167</v>
      </c>
    </row>
    <row r="3" spans="1:107" x14ac:dyDescent="0.25">
      <c r="A3" s="1" t="s">
        <v>5</v>
      </c>
    </row>
    <row r="4" spans="1:107" x14ac:dyDescent="0.25">
      <c r="A4" s="1" t="s">
        <v>168</v>
      </c>
    </row>
    <row r="6" spans="1:10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/>
    </row>
    <row r="7" spans="1:107" x14ac:dyDescent="0.25">
      <c r="A7" t="s">
        <v>113</v>
      </c>
      <c r="B7" t="s">
        <v>114</v>
      </c>
      <c r="C7" t="s">
        <v>115</v>
      </c>
      <c r="D7" t="s">
        <v>116</v>
      </c>
      <c r="E7" s="7">
        <v>19.369920654221001</v>
      </c>
      <c r="F7" s="7">
        <v>11.542590949380701</v>
      </c>
      <c r="G7" s="7">
        <v>73.629645772399201</v>
      </c>
      <c r="H7" s="7">
        <v>57.945421965687501</v>
      </c>
      <c r="I7" s="7">
        <v>56.487555098857896</v>
      </c>
      <c r="J7" s="7">
        <v>66.333757268604103</v>
      </c>
      <c r="K7" s="7">
        <v>80.393340322490999</v>
      </c>
      <c r="L7" s="7">
        <v>84.064215648849697</v>
      </c>
      <c r="M7" s="7">
        <v>68.430662945736501</v>
      </c>
      <c r="N7" s="7">
        <v>102.888906354539</v>
      </c>
      <c r="O7" s="7">
        <v>89.069722464391802</v>
      </c>
      <c r="P7" s="7">
        <v>438.076907554321</v>
      </c>
      <c r="Q7" s="7">
        <v>27.452752897041801</v>
      </c>
      <c r="R7" s="7">
        <v>22.258558003825701</v>
      </c>
      <c r="S7" s="7">
        <v>87.782118359886695</v>
      </c>
      <c r="T7" s="7">
        <v>58.398966451625299</v>
      </c>
      <c r="U7" s="7">
        <v>50.509680794711599</v>
      </c>
      <c r="V7" s="7">
        <v>150.981674114882</v>
      </c>
      <c r="W7" s="7">
        <v>129.96788181009401</v>
      </c>
      <c r="X7" s="7">
        <v>107.681565081762</v>
      </c>
      <c r="Y7" s="7">
        <v>99.137482642701102</v>
      </c>
      <c r="Z7" s="7">
        <v>108.341915029915</v>
      </c>
      <c r="AA7" s="7">
        <v>76.386194840978007</v>
      </c>
      <c r="AB7" s="7">
        <v>462.86648340701902</v>
      </c>
      <c r="AC7" s="7">
        <v>37.496064807914202</v>
      </c>
      <c r="AD7" s="7">
        <v>39.316789592342602</v>
      </c>
      <c r="AE7" s="7">
        <v>74.264676951260995</v>
      </c>
      <c r="AF7" s="7">
        <v>73.552751365229994</v>
      </c>
      <c r="AG7" s="7">
        <v>140.28038417073901</v>
      </c>
      <c r="AH7" s="7">
        <v>68.693110342969803</v>
      </c>
      <c r="AI7" s="7">
        <v>130.27369279496199</v>
      </c>
      <c r="AJ7" s="7">
        <v>80.924126863627606</v>
      </c>
      <c r="AK7" s="7">
        <v>99.236021416519307</v>
      </c>
      <c r="AL7" s="7">
        <v>106.045925428665</v>
      </c>
      <c r="AM7" s="7">
        <v>78.688171166601506</v>
      </c>
      <c r="AN7" s="7">
        <v>366.62523825810399</v>
      </c>
      <c r="AO7" s="7">
        <v>1.6274996328642299</v>
      </c>
      <c r="AP7" s="7">
        <v>46.944728016748201</v>
      </c>
      <c r="AQ7" s="7">
        <v>64.133558596806793</v>
      </c>
      <c r="AR7" s="7">
        <v>61.3363035031145</v>
      </c>
      <c r="AS7" s="7">
        <v>89.249150435893895</v>
      </c>
      <c r="AT7" s="7">
        <v>123.09232157536999</v>
      </c>
      <c r="AU7" s="7">
        <v>119.654499737409</v>
      </c>
      <c r="AV7" s="7">
        <v>101.52551126436801</v>
      </c>
      <c r="AW7" s="7">
        <v>78.834449946127506</v>
      </c>
      <c r="AX7" s="7">
        <v>119.237640949983</v>
      </c>
      <c r="AY7" s="7">
        <v>128.80279854942901</v>
      </c>
      <c r="AZ7" s="7">
        <v>397.00671730500301</v>
      </c>
      <c r="BA7" s="7">
        <v>1.67254020872813</v>
      </c>
      <c r="BB7" s="7">
        <v>27.855143201768001</v>
      </c>
      <c r="BC7" s="7">
        <v>69.384218452543905</v>
      </c>
      <c r="BD7" s="7">
        <v>56.332166379650999</v>
      </c>
      <c r="BE7" s="7">
        <v>91.475005643101696</v>
      </c>
      <c r="BF7" s="7">
        <v>101.456728107613</v>
      </c>
      <c r="BG7" s="7">
        <v>49.958188085148102</v>
      </c>
      <c r="BH7" s="7">
        <v>107.58355097970301</v>
      </c>
      <c r="BI7" s="7">
        <v>106.932035300962</v>
      </c>
      <c r="BJ7" s="7">
        <v>37.780038759014502</v>
      </c>
      <c r="BK7" s="7">
        <v>70.365548601290598</v>
      </c>
      <c r="BL7" s="7">
        <v>241.404328039581</v>
      </c>
      <c r="BM7" s="7">
        <v>1.3832607271210799</v>
      </c>
      <c r="BN7" s="7">
        <v>23.6499530683658</v>
      </c>
      <c r="BO7" s="7">
        <v>52.8359802607456</v>
      </c>
      <c r="BP7" s="7">
        <v>64.942632486833901</v>
      </c>
      <c r="BQ7" s="7">
        <v>38.479384085468503</v>
      </c>
      <c r="BR7" s="7">
        <v>73.105820308667802</v>
      </c>
      <c r="BS7" s="7">
        <v>52.327790944543999</v>
      </c>
      <c r="BT7" s="7">
        <v>49.775415344294501</v>
      </c>
      <c r="BU7" s="7">
        <v>90.882741517718998</v>
      </c>
      <c r="BV7" s="7">
        <v>54.122404219870397</v>
      </c>
      <c r="BW7" s="7">
        <v>65.098819509958204</v>
      </c>
      <c r="BX7" s="7">
        <v>324.00371060268498</v>
      </c>
      <c r="BY7" s="7">
        <v>1.0421247996826399</v>
      </c>
      <c r="BZ7" s="7">
        <v>14.673644765687699</v>
      </c>
      <c r="CA7" s="7">
        <v>26.956367840589898</v>
      </c>
      <c r="CB7" s="7">
        <v>31.882078166138498</v>
      </c>
      <c r="CC7" s="7">
        <v>53.339966775742298</v>
      </c>
      <c r="CD7" s="7">
        <v>49.417156465278303</v>
      </c>
      <c r="CE7" s="7">
        <v>54.286884309193198</v>
      </c>
      <c r="CF7" s="7">
        <v>56.563748725230901</v>
      </c>
      <c r="CG7" s="7">
        <v>47.939985558368697</v>
      </c>
      <c r="CH7" s="7">
        <v>37.031509324202702</v>
      </c>
      <c r="CI7" s="7">
        <v>74.327282571281103</v>
      </c>
      <c r="CJ7" s="7">
        <v>325.04931401782801</v>
      </c>
      <c r="CK7" s="7">
        <v>1.0470772908696699</v>
      </c>
      <c r="CL7" s="7">
        <v>28.512286824277499</v>
      </c>
      <c r="CM7" s="7">
        <v>56.145074247254001</v>
      </c>
      <c r="CN7" s="7">
        <v>48.144794009016799</v>
      </c>
      <c r="CO7" s="7">
        <v>58.709640401709798</v>
      </c>
      <c r="CP7" s="7">
        <v>66.797036850052706</v>
      </c>
      <c r="CQ7" s="7">
        <v>58.347709381843899</v>
      </c>
      <c r="CR7" s="7">
        <v>84.159091886112606</v>
      </c>
      <c r="CS7" s="7">
        <v>90.193432568553106</v>
      </c>
      <c r="CT7" s="7">
        <v>79.303799709665</v>
      </c>
      <c r="CU7" s="7">
        <v>68.824107071572001</v>
      </c>
      <c r="CV7" s="7">
        <v>240.04431392013001</v>
      </c>
      <c r="CW7" s="7">
        <v>1.1478535026412999</v>
      </c>
      <c r="CX7" s="7">
        <v>30.431217619198801</v>
      </c>
      <c r="CY7" s="7">
        <v>34.539762906983597</v>
      </c>
      <c r="CZ7" s="7">
        <v>55.399463149070698</v>
      </c>
      <c r="DA7" s="7">
        <v>93.483800165272001</v>
      </c>
      <c r="DB7" s="7">
        <v>83.712827709999999</v>
      </c>
    </row>
    <row r="8" spans="1:107" x14ac:dyDescent="0.25">
      <c r="A8" t="s">
        <v>115</v>
      </c>
      <c r="B8" t="s">
        <v>117</v>
      </c>
      <c r="C8" t="s">
        <v>113</v>
      </c>
      <c r="D8" t="s">
        <v>118</v>
      </c>
      <c r="E8" s="7">
        <v>51.3965315482208</v>
      </c>
      <c r="F8" s="7">
        <v>58.147390317771503</v>
      </c>
      <c r="G8" s="7">
        <v>61.179517668036297</v>
      </c>
      <c r="H8" s="7">
        <v>58.742075492064899</v>
      </c>
      <c r="I8" s="7">
        <v>67.250432628772998</v>
      </c>
      <c r="J8" s="7">
        <v>64.236390672899205</v>
      </c>
      <c r="K8" s="7">
        <v>60.379367195516899</v>
      </c>
      <c r="L8" s="7">
        <v>63.749607883969901</v>
      </c>
      <c r="M8" s="7">
        <v>65.264910506748805</v>
      </c>
      <c r="N8" s="7">
        <v>60.029652786083503</v>
      </c>
      <c r="O8" s="7">
        <v>68.819350848066307</v>
      </c>
      <c r="P8" s="7">
        <v>90.782439171593097</v>
      </c>
      <c r="Q8" s="7">
        <v>56.9247290259121</v>
      </c>
      <c r="R8" s="7">
        <v>44.505231071894897</v>
      </c>
      <c r="S8" s="7">
        <v>60.772030678086402</v>
      </c>
      <c r="T8" s="7">
        <v>68.012683805006006</v>
      </c>
      <c r="U8" s="7">
        <v>75.216808164037801</v>
      </c>
      <c r="V8" s="7">
        <v>72.341549689457196</v>
      </c>
      <c r="W8" s="7">
        <v>66.314981950171898</v>
      </c>
      <c r="X8" s="7">
        <v>74.845576050206105</v>
      </c>
      <c r="Y8" s="7">
        <v>63.748512157386699</v>
      </c>
      <c r="Z8" s="7">
        <v>64.1892703130097</v>
      </c>
      <c r="AA8" s="7">
        <v>73.2883356513357</v>
      </c>
      <c r="AB8" s="7">
        <v>86.619601970473994</v>
      </c>
      <c r="AC8" s="7">
        <v>26.1322118207678</v>
      </c>
      <c r="AD8" s="7">
        <v>14.7310223833571</v>
      </c>
      <c r="AE8" s="7">
        <v>16.789864869528898</v>
      </c>
      <c r="AF8" s="7">
        <v>16.060968768242802</v>
      </c>
      <c r="AG8" s="7">
        <v>20.504826631818499</v>
      </c>
      <c r="AH8" s="7">
        <v>35.920592186556298</v>
      </c>
      <c r="AI8" s="7">
        <v>31.636595714373101</v>
      </c>
      <c r="AJ8" s="7">
        <v>28.652853618818199</v>
      </c>
      <c r="AK8" s="7">
        <v>30.269548222724801</v>
      </c>
      <c r="AL8" s="7">
        <v>28.6096294891417</v>
      </c>
      <c r="AM8" s="7">
        <v>39.804012240092902</v>
      </c>
      <c r="AN8" s="7">
        <v>61.834644403676798</v>
      </c>
      <c r="AO8" s="7">
        <v>25.9751086682761</v>
      </c>
      <c r="AP8" s="7">
        <v>23.450547859605901</v>
      </c>
      <c r="AQ8" s="7">
        <v>21.624563385541499</v>
      </c>
      <c r="AR8" s="7">
        <v>22.788849899798699</v>
      </c>
      <c r="AS8" s="7">
        <v>24.481492553321399</v>
      </c>
      <c r="AT8" s="7">
        <v>27.2641751290214</v>
      </c>
      <c r="AU8" s="7">
        <v>26.613332092031602</v>
      </c>
      <c r="AV8" s="7">
        <v>25.956647633772</v>
      </c>
      <c r="AW8" s="7">
        <v>26.0762100798962</v>
      </c>
      <c r="AX8" s="7">
        <v>30.0423615913048</v>
      </c>
      <c r="AY8" s="7">
        <v>32.136386697775201</v>
      </c>
      <c r="AZ8" s="7">
        <v>40.783590832066402</v>
      </c>
      <c r="BA8" s="7">
        <v>18.111644370843202</v>
      </c>
      <c r="BB8" s="7">
        <v>17.889456967223399</v>
      </c>
      <c r="BC8" s="7">
        <v>17.694689856222698</v>
      </c>
      <c r="BD8" s="7">
        <v>19.7026142790377</v>
      </c>
      <c r="BE8" s="7">
        <v>19.1724941560411</v>
      </c>
      <c r="BF8" s="7">
        <v>22.846781418387099</v>
      </c>
      <c r="BG8" s="7">
        <v>21.954747061018601</v>
      </c>
      <c r="BH8" s="7">
        <v>20.5191209673918</v>
      </c>
      <c r="BI8" s="7">
        <v>23.794083722084</v>
      </c>
      <c r="BJ8" s="7">
        <v>19.5868203202925</v>
      </c>
      <c r="BK8" s="7">
        <v>25.062987940591899</v>
      </c>
      <c r="BL8" s="7">
        <v>26.494415282780601</v>
      </c>
      <c r="BM8" s="7">
        <v>20.7508369377998</v>
      </c>
      <c r="BN8" s="7">
        <v>18.512849336435199</v>
      </c>
      <c r="BO8" s="7">
        <v>18.123176177515401</v>
      </c>
      <c r="BP8" s="7">
        <v>20.362788661919598</v>
      </c>
      <c r="BQ8" s="7">
        <v>18.406661532640499</v>
      </c>
      <c r="BR8" s="7">
        <v>19.4687078550377</v>
      </c>
      <c r="BS8" s="7">
        <v>21.8700821769099</v>
      </c>
      <c r="BT8" s="7">
        <v>19.931945018135099</v>
      </c>
      <c r="BU8" s="7">
        <v>20.517164826823599</v>
      </c>
      <c r="BV8" s="7">
        <v>21.750907084049501</v>
      </c>
      <c r="BW8" s="7">
        <v>22.952609623793101</v>
      </c>
      <c r="BX8" s="7">
        <v>21.456043309493101</v>
      </c>
      <c r="BY8" s="7">
        <v>16.190156026548301</v>
      </c>
      <c r="BZ8" s="7">
        <v>16.648943364931799</v>
      </c>
      <c r="CA8" s="7">
        <v>16.945602633092999</v>
      </c>
      <c r="CB8" s="7">
        <v>16.721510738505199</v>
      </c>
      <c r="CC8" s="7">
        <v>18.998747888730499</v>
      </c>
      <c r="CD8" s="7">
        <v>20.2003157829323</v>
      </c>
      <c r="CE8" s="7">
        <v>19.6369815684772</v>
      </c>
      <c r="CF8" s="7">
        <v>20.678810256418501</v>
      </c>
      <c r="CG8" s="7">
        <v>23.677004860225601</v>
      </c>
      <c r="CH8" s="7">
        <v>40.676764357175401</v>
      </c>
      <c r="CI8" s="7">
        <v>72.982787876270194</v>
      </c>
      <c r="CJ8" s="7">
        <v>193.17983868379599</v>
      </c>
      <c r="CK8" s="7">
        <v>18.161358890576899</v>
      </c>
      <c r="CL8" s="7">
        <v>87.304999876621295</v>
      </c>
      <c r="CM8" s="7">
        <v>74.764042150521504</v>
      </c>
      <c r="CN8" s="7">
        <v>54.7902589088025</v>
      </c>
      <c r="CO8" s="7">
        <v>42.470574018702401</v>
      </c>
      <c r="CP8" s="7">
        <v>22.680259233218202</v>
      </c>
      <c r="CQ8" s="7">
        <v>20.4949859463091</v>
      </c>
      <c r="CR8" s="7">
        <v>20.670696693738599</v>
      </c>
      <c r="CS8" s="7">
        <v>20.475802134623901</v>
      </c>
      <c r="CT8" s="7">
        <v>19.5947238605265</v>
      </c>
      <c r="CU8" s="7">
        <v>21.858794169613802</v>
      </c>
      <c r="CV8" s="7">
        <v>30.572123614014</v>
      </c>
      <c r="CW8" s="7">
        <v>14.4738796713448</v>
      </c>
      <c r="CX8" s="7">
        <v>14.450715043329099</v>
      </c>
      <c r="CY8" s="7">
        <v>14.9406819482282</v>
      </c>
      <c r="CZ8" s="7">
        <v>15.7820166397176</v>
      </c>
      <c r="DA8" s="7">
        <v>16.508365511484001</v>
      </c>
      <c r="DB8" s="7">
        <v>19.09874838</v>
      </c>
    </row>
    <row r="9" spans="1:107" x14ac:dyDescent="0.25">
      <c r="A9" t="s">
        <v>119</v>
      </c>
      <c r="B9" t="s">
        <v>120</v>
      </c>
      <c r="C9" t="s">
        <v>119</v>
      </c>
      <c r="D9" t="s">
        <v>121</v>
      </c>
      <c r="E9" s="7">
        <v>1.01196017109629</v>
      </c>
      <c r="F9" s="7">
        <v>9.6053431077905795</v>
      </c>
      <c r="G9" s="7">
        <v>25.7876266475952</v>
      </c>
      <c r="H9" s="7">
        <v>29.014853098265501</v>
      </c>
      <c r="I9" s="7">
        <v>37.845634404341197</v>
      </c>
      <c r="J9" s="7">
        <v>35.425101959206202</v>
      </c>
      <c r="K9" s="7">
        <v>37.917337791072299</v>
      </c>
      <c r="L9" s="7">
        <v>43.049678561853099</v>
      </c>
      <c r="M9" s="7">
        <v>37.943629402991697</v>
      </c>
      <c r="N9" s="7">
        <v>40.324613025423801</v>
      </c>
      <c r="O9" s="7">
        <v>49.268849000547803</v>
      </c>
      <c r="P9" s="7">
        <v>145.24979993755599</v>
      </c>
      <c r="Q9" s="7">
        <v>1.8233958079578301</v>
      </c>
      <c r="R9" s="7">
        <v>12.8395394562663</v>
      </c>
      <c r="S9" s="7">
        <v>21.096665480396702</v>
      </c>
      <c r="T9" s="7">
        <v>41.178569433102901</v>
      </c>
      <c r="U9" s="7">
        <v>33.6977928280564</v>
      </c>
      <c r="V9" s="7">
        <v>33.234644527215501</v>
      </c>
      <c r="W9" s="7">
        <v>39.798213043562903</v>
      </c>
      <c r="X9" s="7">
        <v>35.238289671822997</v>
      </c>
      <c r="Y9" s="7">
        <v>26.1167297015499</v>
      </c>
      <c r="Z9" s="7">
        <v>38.426436757335502</v>
      </c>
      <c r="AA9" s="7">
        <v>24.304403522557099</v>
      </c>
      <c r="AB9" s="7">
        <v>144.60915201026401</v>
      </c>
      <c r="AC9" s="7">
        <v>1.3080474783759299</v>
      </c>
      <c r="AD9" s="7">
        <v>13.201849958093799</v>
      </c>
      <c r="AE9" s="7">
        <v>23.5216568329209</v>
      </c>
      <c r="AF9" s="7">
        <v>29.169930298202999</v>
      </c>
      <c r="AG9" s="7">
        <v>28.9331387598933</v>
      </c>
      <c r="AH9" s="7">
        <v>28.794000792283398</v>
      </c>
      <c r="AI9" s="7">
        <v>40.362789810097297</v>
      </c>
      <c r="AJ9" s="7">
        <v>24.0392892509206</v>
      </c>
      <c r="AK9" s="7">
        <v>36.6509233347115</v>
      </c>
      <c r="AL9" s="7">
        <v>47.256244981576302</v>
      </c>
      <c r="AM9" s="7">
        <v>46.801931207869501</v>
      </c>
      <c r="AN9" s="7">
        <v>224.56370046370799</v>
      </c>
      <c r="AO9" s="7">
        <v>1.48257623203137</v>
      </c>
      <c r="AP9" s="7">
        <v>15.3702966855145</v>
      </c>
      <c r="AQ9" s="7">
        <v>18.8266619269051</v>
      </c>
      <c r="AR9" s="7">
        <v>29.339078665216402</v>
      </c>
      <c r="AS9" s="7">
        <v>36.8813448462816</v>
      </c>
      <c r="AT9" s="7">
        <v>30.411021629169401</v>
      </c>
      <c r="AU9" s="7">
        <v>50.632586904313101</v>
      </c>
      <c r="AV9" s="7">
        <v>37.842860612933301</v>
      </c>
      <c r="AW9" s="7">
        <v>34.475477447986897</v>
      </c>
      <c r="AX9" s="7">
        <v>48.920542454842199</v>
      </c>
      <c r="AY9" s="7">
        <v>39.430631342653498</v>
      </c>
      <c r="AZ9" s="7">
        <v>237.76507939228199</v>
      </c>
      <c r="BA9" s="7">
        <v>0.82263064119720597</v>
      </c>
      <c r="BB9" s="7">
        <v>9.4609287068357908</v>
      </c>
      <c r="BC9" s="7">
        <v>19.093246698738799</v>
      </c>
      <c r="BD9" s="7">
        <v>25.207694896652001</v>
      </c>
      <c r="BE9" s="7">
        <v>29.389443657452901</v>
      </c>
      <c r="BF9" s="7">
        <v>26.903915305582199</v>
      </c>
      <c r="BG9" s="7">
        <v>37.320180128693401</v>
      </c>
      <c r="BH9" s="7">
        <v>54.174396070571198</v>
      </c>
      <c r="BI9" s="7">
        <v>46.530627260450601</v>
      </c>
      <c r="BJ9" s="7">
        <v>36.731333655427399</v>
      </c>
      <c r="BK9" s="7">
        <v>39.124457327193902</v>
      </c>
      <c r="BL9" s="7">
        <v>212.60811963013501</v>
      </c>
      <c r="BM9" s="7">
        <v>1.11130206967636</v>
      </c>
      <c r="BN9" s="7">
        <v>9.63345278141737</v>
      </c>
      <c r="BO9" s="7">
        <v>20.2729931664418</v>
      </c>
      <c r="BP9" s="7">
        <v>17.763467568409101</v>
      </c>
      <c r="BQ9" s="7">
        <v>21.805302472521401</v>
      </c>
      <c r="BR9" s="7">
        <v>34.981791922520102</v>
      </c>
      <c r="BS9" s="7">
        <v>38.179323263368303</v>
      </c>
      <c r="BT9" s="7">
        <v>37.870915058538102</v>
      </c>
      <c r="BU9" s="7">
        <v>37.803093356953397</v>
      </c>
      <c r="BV9" s="7">
        <v>72.178995133201795</v>
      </c>
      <c r="BW9" s="7">
        <v>51.2612811174168</v>
      </c>
      <c r="BX9" s="7">
        <v>275.50261380004002</v>
      </c>
      <c r="BY9" s="7">
        <v>1.01059154788534</v>
      </c>
      <c r="BZ9" s="7">
        <v>9.44348333940016</v>
      </c>
      <c r="CA9" s="7">
        <v>18.6126238868051</v>
      </c>
      <c r="CB9" s="7">
        <v>17.628058389303799</v>
      </c>
      <c r="CC9" s="7">
        <v>37.417434791868402</v>
      </c>
      <c r="CD9" s="7">
        <v>25.332430532460201</v>
      </c>
      <c r="CE9" s="7">
        <v>44.321359902080502</v>
      </c>
      <c r="CF9" s="7">
        <v>33.709782473455803</v>
      </c>
      <c r="CG9" s="7">
        <v>32.644050172996998</v>
      </c>
      <c r="CH9" s="7">
        <v>42.454615136251903</v>
      </c>
      <c r="CI9" s="7">
        <v>34.4133433496213</v>
      </c>
      <c r="CJ9" s="7">
        <v>280.55622109163602</v>
      </c>
      <c r="CK9" s="7">
        <v>0.29870302524898701</v>
      </c>
      <c r="CL9" s="7">
        <v>9.4679620614189393</v>
      </c>
      <c r="CM9" s="7">
        <v>14.7755326265065</v>
      </c>
      <c r="CN9" s="7">
        <v>21.030494163550401</v>
      </c>
      <c r="CO9" s="7">
        <v>47.287141079709301</v>
      </c>
      <c r="CP9" s="7">
        <v>30.321403287890501</v>
      </c>
      <c r="CQ9" s="7">
        <v>34.9892695103444</v>
      </c>
      <c r="CR9" s="7">
        <v>39.204144267308799</v>
      </c>
      <c r="CS9" s="7">
        <v>44.902204432322101</v>
      </c>
      <c r="CT9" s="7">
        <v>34.386170569716299</v>
      </c>
      <c r="CU9" s="7">
        <v>54.142517767165202</v>
      </c>
      <c r="CV9" s="7">
        <v>194.623037874841</v>
      </c>
      <c r="CW9" s="7">
        <v>0.94142621118346403</v>
      </c>
      <c r="CX9" s="7">
        <v>6.8700987754256504</v>
      </c>
      <c r="CY9" s="7">
        <v>11.1901197674882</v>
      </c>
      <c r="CZ9" s="7">
        <v>22.081624046779499</v>
      </c>
      <c r="DA9" s="7">
        <v>26.595218355909999</v>
      </c>
      <c r="DB9" s="7">
        <v>25.86370801</v>
      </c>
    </row>
    <row r="10" spans="1:107" x14ac:dyDescent="0.25">
      <c r="A10" t="s">
        <v>122</v>
      </c>
      <c r="B10" t="s">
        <v>123</v>
      </c>
      <c r="C10" t="s">
        <v>122</v>
      </c>
      <c r="D10" t="s">
        <v>124</v>
      </c>
      <c r="E10" s="7">
        <v>18.527829229737002</v>
      </c>
      <c r="F10" s="7">
        <v>63.893067285703196</v>
      </c>
      <c r="G10" s="7">
        <v>85.281711029568001</v>
      </c>
      <c r="H10" s="7">
        <v>78.630565903791407</v>
      </c>
      <c r="I10" s="7">
        <v>96.429605131260104</v>
      </c>
      <c r="J10" s="7">
        <v>100.176824803749</v>
      </c>
      <c r="K10" s="7">
        <v>85.935483775187805</v>
      </c>
      <c r="L10" s="7">
        <v>81.687855603540996</v>
      </c>
      <c r="M10" s="7">
        <v>109.190930850363</v>
      </c>
      <c r="N10" s="7">
        <v>83.507900623931505</v>
      </c>
      <c r="O10" s="7">
        <v>96.369038844067703</v>
      </c>
      <c r="P10" s="7">
        <v>230.95286849984899</v>
      </c>
      <c r="Q10" s="7">
        <v>21.009808540283402</v>
      </c>
      <c r="R10" s="7">
        <v>84.394811316599402</v>
      </c>
      <c r="S10" s="7">
        <v>114.316825105432</v>
      </c>
      <c r="T10" s="7">
        <v>91.377290407844598</v>
      </c>
      <c r="U10" s="7">
        <v>115.31451386330301</v>
      </c>
      <c r="V10" s="7">
        <v>99.230322383726801</v>
      </c>
      <c r="W10" s="7">
        <v>111.39776148829699</v>
      </c>
      <c r="X10" s="7">
        <v>100.139440694966</v>
      </c>
      <c r="Y10" s="7">
        <v>97.056039032485103</v>
      </c>
      <c r="Z10" s="7">
        <v>107.17588823497699</v>
      </c>
      <c r="AA10" s="7">
        <v>102.624268296662</v>
      </c>
      <c r="AB10" s="7">
        <v>238.061354736635</v>
      </c>
      <c r="AC10" s="7">
        <v>12.238797400163399</v>
      </c>
      <c r="AD10" s="7">
        <v>82.173684584478593</v>
      </c>
      <c r="AE10" s="7">
        <v>109.574894216627</v>
      </c>
      <c r="AF10" s="7">
        <v>141.408998486103</v>
      </c>
      <c r="AG10" s="7">
        <v>117.729229999281</v>
      </c>
      <c r="AH10" s="7">
        <v>113.13388618842001</v>
      </c>
      <c r="AI10" s="7">
        <v>124.680850424642</v>
      </c>
      <c r="AJ10" s="7">
        <v>118.05581426523899</v>
      </c>
      <c r="AK10" s="7">
        <v>97.872336266586601</v>
      </c>
      <c r="AL10" s="7">
        <v>124.200538081933</v>
      </c>
      <c r="AM10" s="7">
        <v>119.01912522913599</v>
      </c>
      <c r="AN10" s="7">
        <v>284.27052161431101</v>
      </c>
      <c r="AO10" s="7">
        <v>25.691345586300901</v>
      </c>
      <c r="AP10" s="7">
        <v>91.929896465511007</v>
      </c>
      <c r="AQ10" s="7">
        <v>124.087658049423</v>
      </c>
      <c r="AR10" s="7">
        <v>116.68360250698299</v>
      </c>
      <c r="AS10" s="7">
        <v>122.049903400338</v>
      </c>
      <c r="AT10" s="7">
        <v>109.51093511030599</v>
      </c>
      <c r="AU10" s="7">
        <v>126.976340606599</v>
      </c>
      <c r="AV10" s="7">
        <v>115.33737994726199</v>
      </c>
      <c r="AW10" s="7">
        <v>113.08504353785899</v>
      </c>
      <c r="AX10" s="7">
        <v>124.402156838793</v>
      </c>
      <c r="AY10" s="7">
        <v>141.18178640583599</v>
      </c>
      <c r="AZ10" s="7">
        <v>261.07894129542399</v>
      </c>
      <c r="BA10" s="7">
        <v>9.4914461300368593</v>
      </c>
      <c r="BB10" s="7">
        <v>74.259291799055802</v>
      </c>
      <c r="BC10" s="7">
        <v>104.523700242058</v>
      </c>
      <c r="BD10" s="7">
        <v>128.93395491247</v>
      </c>
      <c r="BE10" s="7">
        <v>98.875399036466007</v>
      </c>
      <c r="BF10" s="7">
        <v>149.35312567753499</v>
      </c>
      <c r="BG10" s="7">
        <v>131.18469399939301</v>
      </c>
      <c r="BH10" s="7">
        <v>113.31533442607601</v>
      </c>
      <c r="BI10" s="7">
        <v>139.538102172675</v>
      </c>
      <c r="BJ10" s="7">
        <v>145.692131109207</v>
      </c>
      <c r="BK10" s="7">
        <v>130.52390753310399</v>
      </c>
      <c r="BL10" s="7">
        <v>234.703725289852</v>
      </c>
      <c r="BM10" s="7">
        <v>11.1469136853647</v>
      </c>
      <c r="BN10" s="7">
        <v>87.314087572301403</v>
      </c>
      <c r="BO10" s="7">
        <v>115.02436123808999</v>
      </c>
      <c r="BP10" s="7">
        <v>98.182854104454705</v>
      </c>
      <c r="BQ10" s="7">
        <v>104.664229829711</v>
      </c>
      <c r="BR10" s="7">
        <v>97.672251663735807</v>
      </c>
      <c r="BS10" s="7">
        <v>133.67510585047501</v>
      </c>
      <c r="BT10" s="7">
        <v>106.63064141363</v>
      </c>
      <c r="BU10" s="7">
        <v>107.416917641814</v>
      </c>
      <c r="BV10" s="7">
        <v>105.097315531517</v>
      </c>
      <c r="BW10" s="7">
        <v>117.593226716221</v>
      </c>
      <c r="BX10" s="7">
        <v>205.787168450884</v>
      </c>
      <c r="BY10" s="7">
        <v>14.9766647716094</v>
      </c>
      <c r="BZ10" s="7">
        <v>76.703252650386801</v>
      </c>
      <c r="CA10" s="7">
        <v>107.576796529709</v>
      </c>
      <c r="CB10" s="7">
        <v>95.878783912367197</v>
      </c>
      <c r="CC10" s="7">
        <v>102.93934552910299</v>
      </c>
      <c r="CD10" s="7">
        <v>105.217500766763</v>
      </c>
      <c r="CE10" s="7">
        <v>86.456016728983201</v>
      </c>
      <c r="CF10" s="7">
        <v>96.133418092814395</v>
      </c>
      <c r="CG10" s="7">
        <v>96.921516539533499</v>
      </c>
      <c r="CH10" s="7">
        <v>124.146743094393</v>
      </c>
      <c r="CI10" s="7">
        <v>88.435540878462405</v>
      </c>
      <c r="CJ10" s="7">
        <v>227.69737867151699</v>
      </c>
      <c r="CK10" s="7">
        <v>22.498052364497699</v>
      </c>
      <c r="CL10" s="7">
        <v>75.090517904758499</v>
      </c>
      <c r="CM10" s="7">
        <v>95.921615439156795</v>
      </c>
      <c r="CN10" s="7">
        <v>93.073960953959698</v>
      </c>
      <c r="CO10" s="7">
        <v>91.824636435455901</v>
      </c>
      <c r="CP10" s="7">
        <v>95.566953679215999</v>
      </c>
      <c r="CQ10" s="7">
        <v>89.5831212687863</v>
      </c>
      <c r="CR10" s="7">
        <v>106.051201866938</v>
      </c>
      <c r="CS10" s="7">
        <v>76.925946867539807</v>
      </c>
      <c r="CT10" s="7">
        <v>84.7824326815836</v>
      </c>
      <c r="CU10" s="7">
        <v>93.425944322496903</v>
      </c>
      <c r="CV10" s="7">
        <v>210.85646751398599</v>
      </c>
      <c r="CW10" s="7">
        <v>16.104650335669099</v>
      </c>
      <c r="CX10" s="7">
        <v>74.733911743734495</v>
      </c>
      <c r="CY10" s="7">
        <v>75.029522183882307</v>
      </c>
      <c r="CZ10" s="7">
        <v>112.980727251967</v>
      </c>
      <c r="DA10" s="7">
        <v>90.625621666000995</v>
      </c>
      <c r="DB10" s="7">
        <v>78.098550209999999</v>
      </c>
    </row>
    <row r="11" spans="1:107" x14ac:dyDescent="0.25">
      <c r="A11" t="s">
        <v>125</v>
      </c>
      <c r="B11" t="s">
        <v>126</v>
      </c>
      <c r="C11" t="s">
        <v>127</v>
      </c>
      <c r="D11" t="s">
        <v>128</v>
      </c>
      <c r="E11" s="7">
        <v>1.0444349114884799</v>
      </c>
      <c r="F11" s="7">
        <v>12.537905317555399</v>
      </c>
      <c r="G11" s="7">
        <v>20.4596336288154</v>
      </c>
      <c r="H11" s="7">
        <v>20.483802630792699</v>
      </c>
      <c r="I11" s="7">
        <v>22.446386324023599</v>
      </c>
      <c r="J11" s="7">
        <v>22.849637033299398</v>
      </c>
      <c r="K11" s="7">
        <v>27.874691874411599</v>
      </c>
      <c r="L11" s="7">
        <v>24.942693147592902</v>
      </c>
      <c r="M11" s="7">
        <v>20.542528519893899</v>
      </c>
      <c r="N11" s="7">
        <v>24.1494778192511</v>
      </c>
      <c r="O11" s="7">
        <v>25.902860181092599</v>
      </c>
      <c r="P11" s="7">
        <v>66.616473855708307</v>
      </c>
      <c r="Q11" s="7">
        <v>0.85705323159057301</v>
      </c>
      <c r="R11" s="7">
        <v>10.467119011527901</v>
      </c>
      <c r="S11" s="7">
        <v>15.043200007806499</v>
      </c>
      <c r="T11" s="7">
        <v>16.3723736258275</v>
      </c>
      <c r="U11" s="7">
        <v>30.823025717890701</v>
      </c>
      <c r="V11" s="7">
        <v>32.905666917279497</v>
      </c>
      <c r="W11" s="7">
        <v>36.522116012629397</v>
      </c>
      <c r="X11" s="7">
        <v>29.567978942743899</v>
      </c>
      <c r="Y11" s="7">
        <v>21.7540889688295</v>
      </c>
      <c r="Z11" s="7">
        <v>23.767811653414999</v>
      </c>
      <c r="AA11" s="7">
        <v>23.3286752935973</v>
      </c>
      <c r="AB11" s="7">
        <v>70.250424780835104</v>
      </c>
      <c r="AC11" s="7">
        <v>1.45022126100371</v>
      </c>
      <c r="AD11" s="7">
        <v>8.1270178699649698</v>
      </c>
      <c r="AE11" s="7">
        <v>15.860339868311099</v>
      </c>
      <c r="AF11" s="7">
        <v>15.612982552828599</v>
      </c>
      <c r="AG11" s="7">
        <v>14.939904244212901</v>
      </c>
      <c r="AH11" s="7">
        <v>19.417546855643501</v>
      </c>
      <c r="AI11" s="7">
        <v>18.237819574792798</v>
      </c>
      <c r="AJ11" s="7">
        <v>23.9081591142848</v>
      </c>
      <c r="AK11" s="7">
        <v>20.447367038132999</v>
      </c>
      <c r="AL11" s="7">
        <v>20.040229918618</v>
      </c>
      <c r="AM11" s="7">
        <v>21.4808867033613</v>
      </c>
      <c r="AN11" s="7">
        <v>105.250312792559</v>
      </c>
      <c r="AO11" s="7">
        <v>1.0094212138513501</v>
      </c>
      <c r="AP11" s="7">
        <v>7.09135353448373</v>
      </c>
      <c r="AQ11" s="7">
        <v>13.442301458551301</v>
      </c>
      <c r="AR11" s="7">
        <v>14.5701372981126</v>
      </c>
      <c r="AS11" s="7">
        <v>21.009484641356799</v>
      </c>
      <c r="AT11" s="7">
        <v>16.158092870118399</v>
      </c>
      <c r="AU11" s="7">
        <v>22.1623571172289</v>
      </c>
      <c r="AV11" s="7">
        <v>16.922373181816099</v>
      </c>
      <c r="AW11" s="7">
        <v>18.557645587561002</v>
      </c>
      <c r="AX11" s="7">
        <v>23.242904275448399</v>
      </c>
      <c r="AY11" s="7">
        <v>18.6093114399652</v>
      </c>
      <c r="AZ11" s="7">
        <v>79.042816003729499</v>
      </c>
      <c r="BA11" s="7">
        <v>0.88305721833971995</v>
      </c>
      <c r="BB11" s="7">
        <v>6.2467904646181198</v>
      </c>
      <c r="BC11" s="7">
        <v>13.3598869463746</v>
      </c>
      <c r="BD11" s="7">
        <v>12.7040515711272</v>
      </c>
      <c r="BE11" s="7">
        <v>14.1479671415377</v>
      </c>
      <c r="BF11" s="7">
        <v>15.7321826871224</v>
      </c>
      <c r="BG11" s="7">
        <v>18.395382183758301</v>
      </c>
      <c r="BH11" s="7">
        <v>17.516127353474701</v>
      </c>
      <c r="BI11" s="7">
        <v>17.804032185339398</v>
      </c>
      <c r="BJ11" s="7">
        <v>15.874976255092999</v>
      </c>
      <c r="BK11" s="7">
        <v>16.748807097561301</v>
      </c>
      <c r="BL11" s="7">
        <v>62.530159061061603</v>
      </c>
      <c r="BM11" s="7">
        <v>1.1488482087717</v>
      </c>
      <c r="BN11" s="7">
        <v>4.3421184850524899</v>
      </c>
      <c r="BO11" s="7">
        <v>10.204830888239799</v>
      </c>
      <c r="BP11" s="7">
        <v>9.3290021839870008</v>
      </c>
      <c r="BQ11" s="7">
        <v>13.270146431423299</v>
      </c>
      <c r="BR11" s="7">
        <v>12.9750965391934</v>
      </c>
      <c r="BS11" s="7">
        <v>13.706797931731</v>
      </c>
      <c r="BT11" s="7">
        <v>15.953015341959</v>
      </c>
      <c r="BU11" s="7">
        <v>14.3015883123756</v>
      </c>
      <c r="BV11" s="7">
        <v>15.3132708751584</v>
      </c>
      <c r="BW11" s="7">
        <v>17.8484506556497</v>
      </c>
      <c r="BX11" s="7">
        <v>51.893693748893099</v>
      </c>
      <c r="BY11" s="7">
        <v>0.820983464181825</v>
      </c>
      <c r="BZ11" s="7">
        <v>5.2760602495212297</v>
      </c>
      <c r="CA11" s="7">
        <v>13.270301364370001</v>
      </c>
      <c r="CB11" s="7">
        <v>12.029402694853401</v>
      </c>
      <c r="CC11" s="7">
        <v>16.977825012676998</v>
      </c>
      <c r="CD11" s="7">
        <v>15.6240110086817</v>
      </c>
      <c r="CE11" s="7">
        <v>14.8713163461228</v>
      </c>
      <c r="CF11" s="7">
        <v>14.6783185879597</v>
      </c>
      <c r="CG11" s="7">
        <v>14.2376268212206</v>
      </c>
      <c r="CH11" s="7">
        <v>17.131593893371601</v>
      </c>
      <c r="CI11" s="7">
        <v>14.3770660700426</v>
      </c>
      <c r="CJ11" s="7">
        <v>61.411182062491903</v>
      </c>
      <c r="CK11" s="7">
        <v>0.95342524199038603</v>
      </c>
      <c r="CL11" s="7">
        <v>4.3059820195998197</v>
      </c>
      <c r="CM11" s="7">
        <v>9.0384012940330898</v>
      </c>
      <c r="CN11" s="7">
        <v>24.932094015513901</v>
      </c>
      <c r="CO11" s="7">
        <v>11.442437750364499</v>
      </c>
      <c r="CP11" s="7">
        <v>17.348887033904099</v>
      </c>
      <c r="CQ11" s="7">
        <v>14.3692305715423</v>
      </c>
      <c r="CR11" s="7">
        <v>14.112589141774199</v>
      </c>
      <c r="CS11" s="7">
        <v>12.5284058181527</v>
      </c>
      <c r="CT11" s="7">
        <v>16.3814967710851</v>
      </c>
      <c r="CU11" s="7">
        <v>15.941248539131101</v>
      </c>
      <c r="CV11" s="7">
        <v>57.125391598641102</v>
      </c>
      <c r="CW11" s="7">
        <v>0.87910846292117695</v>
      </c>
      <c r="CX11" s="7">
        <v>5.6133038994759401</v>
      </c>
      <c r="CY11" s="7">
        <v>9.6572192644823591</v>
      </c>
      <c r="CZ11" s="7">
        <v>10.0545924734575</v>
      </c>
      <c r="DA11" s="7">
        <v>10.870496730978999</v>
      </c>
      <c r="DB11" s="7">
        <v>9.6078159799999998</v>
      </c>
    </row>
    <row r="12" spans="1:107" x14ac:dyDescent="0.25">
      <c r="A12" t="s">
        <v>122</v>
      </c>
      <c r="B12" t="s">
        <v>123</v>
      </c>
      <c r="C12" t="s">
        <v>125</v>
      </c>
      <c r="D12" t="s">
        <v>129</v>
      </c>
      <c r="E12" s="7">
        <v>6.6101738457953303</v>
      </c>
      <c r="F12" s="7">
        <v>40.810603560786497</v>
      </c>
      <c r="G12" s="7">
        <v>71.799724844513904</v>
      </c>
      <c r="H12" s="7">
        <v>77.553591029155299</v>
      </c>
      <c r="I12" s="7">
        <v>102.911650784538</v>
      </c>
      <c r="J12" s="7">
        <v>118.902706200487</v>
      </c>
      <c r="K12" s="7">
        <v>145.07084707987701</v>
      </c>
      <c r="L12" s="7">
        <v>137.919573956585</v>
      </c>
      <c r="M12" s="7">
        <v>131.08403136712201</v>
      </c>
      <c r="N12" s="7">
        <v>125.74141731467201</v>
      </c>
      <c r="O12" s="7">
        <v>167.721829549056</v>
      </c>
      <c r="P12" s="7">
        <v>1529.8263381997101</v>
      </c>
      <c r="Q12" s="7">
        <v>7.4603890869943301</v>
      </c>
      <c r="R12" s="7">
        <v>39.842630012934002</v>
      </c>
      <c r="S12" s="7">
        <v>74.374017263473505</v>
      </c>
      <c r="T12" s="7">
        <v>86.727494664117998</v>
      </c>
      <c r="U12" s="7">
        <v>114.162750277795</v>
      </c>
      <c r="V12" s="7">
        <v>114.270062126496</v>
      </c>
      <c r="W12" s="7">
        <v>135.58520442902599</v>
      </c>
      <c r="X12" s="7">
        <v>148.39399603159501</v>
      </c>
      <c r="Y12" s="7">
        <v>140.11704721904201</v>
      </c>
      <c r="Z12" s="7">
        <v>157.17191438138201</v>
      </c>
      <c r="AA12" s="7">
        <v>184.79738472231799</v>
      </c>
      <c r="AB12" s="7">
        <v>1454.6625758794501</v>
      </c>
      <c r="AC12" s="7">
        <v>5.36355293084124</v>
      </c>
      <c r="AD12" s="7">
        <v>41.035363879094099</v>
      </c>
      <c r="AE12" s="7">
        <v>76.207862577131095</v>
      </c>
      <c r="AF12" s="7">
        <v>96.721179170918106</v>
      </c>
      <c r="AG12" s="7">
        <v>111.21545023481001</v>
      </c>
      <c r="AH12" s="7">
        <v>119.74165902502</v>
      </c>
      <c r="AI12" s="7">
        <v>128.33306543077501</v>
      </c>
      <c r="AJ12" s="7">
        <v>148.04623992319</v>
      </c>
      <c r="AK12" s="7">
        <v>146.12743886817401</v>
      </c>
      <c r="AL12" s="7">
        <v>154.82648548416699</v>
      </c>
      <c r="AM12" s="7">
        <v>182.31025362974401</v>
      </c>
      <c r="AN12" s="7">
        <v>1138.16643686097</v>
      </c>
      <c r="AO12" s="7">
        <v>8.3891398875490992</v>
      </c>
      <c r="AP12" s="7">
        <v>47.950086301000702</v>
      </c>
      <c r="AQ12" s="7">
        <v>82.767179808920503</v>
      </c>
      <c r="AR12" s="7">
        <v>100.793943948738</v>
      </c>
      <c r="AS12" s="7">
        <v>117.55163113123101</v>
      </c>
      <c r="AT12" s="7">
        <v>110.369773189415</v>
      </c>
      <c r="AU12" s="7">
        <v>168.24520157560301</v>
      </c>
      <c r="AV12" s="7">
        <v>144.22718310002799</v>
      </c>
      <c r="AW12" s="7">
        <v>157.985016823156</v>
      </c>
      <c r="AX12" s="7">
        <v>167.068477175265</v>
      </c>
      <c r="AY12" s="7">
        <v>186.93086365981901</v>
      </c>
      <c r="AZ12" s="7">
        <v>1009.9977060019301</v>
      </c>
      <c r="BA12" s="7">
        <v>7.89019110906378</v>
      </c>
      <c r="BB12" s="7">
        <v>43.838859401457697</v>
      </c>
      <c r="BC12" s="7">
        <v>85.270901708417398</v>
      </c>
      <c r="BD12" s="7">
        <v>94.016709896342505</v>
      </c>
      <c r="BE12" s="7">
        <v>103.58050358920001</v>
      </c>
      <c r="BF12" s="7">
        <v>112.648234746067</v>
      </c>
      <c r="BG12" s="7">
        <v>120.937976013254</v>
      </c>
      <c r="BH12" s="7">
        <v>120.924898665725</v>
      </c>
      <c r="BI12" s="7">
        <v>126.185347984803</v>
      </c>
      <c r="BJ12" s="7">
        <v>134.468457538694</v>
      </c>
      <c r="BK12" s="7">
        <v>152.07773503354301</v>
      </c>
      <c r="BL12" s="7">
        <v>773.17017695688901</v>
      </c>
      <c r="BM12" s="7">
        <v>10.6279137968576</v>
      </c>
      <c r="BN12" s="7">
        <v>40.492957723962697</v>
      </c>
      <c r="BO12" s="7">
        <v>75.323655325736993</v>
      </c>
      <c r="BP12" s="7">
        <v>80.533096409816693</v>
      </c>
      <c r="BQ12" s="7">
        <v>91.507587674667107</v>
      </c>
      <c r="BR12" s="7">
        <v>104.755606447189</v>
      </c>
      <c r="BS12" s="7">
        <v>108.238981835315</v>
      </c>
      <c r="BT12" s="7">
        <v>123.081938398253</v>
      </c>
      <c r="BU12" s="7">
        <v>128.46423102492</v>
      </c>
      <c r="BV12" s="7">
        <v>119.29051316744599</v>
      </c>
      <c r="BW12" s="7">
        <v>148.90783521021899</v>
      </c>
      <c r="BX12" s="7">
        <v>802.56974167613498</v>
      </c>
      <c r="BY12" s="7">
        <v>6.9810769889787796</v>
      </c>
      <c r="BZ12" s="7">
        <v>34.712973338254301</v>
      </c>
      <c r="CA12" s="7">
        <v>68.590843262047898</v>
      </c>
      <c r="CB12" s="7">
        <v>72.548865862150805</v>
      </c>
      <c r="CC12" s="7">
        <v>96.676006021066698</v>
      </c>
      <c r="CD12" s="7">
        <v>90.407564444576195</v>
      </c>
      <c r="CE12" s="7">
        <v>108.162166938664</v>
      </c>
      <c r="CF12" s="7">
        <v>106.267429352449</v>
      </c>
      <c r="CG12" s="7">
        <v>107.953101701958</v>
      </c>
      <c r="CH12" s="7">
        <v>114.34513148141301</v>
      </c>
      <c r="CI12" s="7">
        <v>133.87088976625299</v>
      </c>
      <c r="CJ12" s="7">
        <v>901.88810705409503</v>
      </c>
      <c r="CK12" s="7">
        <v>6.7415282800074001</v>
      </c>
      <c r="CL12" s="7">
        <v>30.6372154571424</v>
      </c>
      <c r="CM12" s="7">
        <v>71.529453248487002</v>
      </c>
      <c r="CN12" s="7">
        <v>85.309008972290997</v>
      </c>
      <c r="CO12" s="7">
        <v>97.979284207593295</v>
      </c>
      <c r="CP12" s="7">
        <v>93.290314976862206</v>
      </c>
      <c r="CQ12" s="7">
        <v>102.353260054787</v>
      </c>
      <c r="CR12" s="7">
        <v>121.16230978225801</v>
      </c>
      <c r="CS12" s="7">
        <v>115.515412964943</v>
      </c>
      <c r="CT12" s="7">
        <v>139.13381804939399</v>
      </c>
      <c r="CU12" s="7">
        <v>147.01128113710899</v>
      </c>
      <c r="CV12" s="7">
        <v>998.84427344366304</v>
      </c>
      <c r="CW12" s="7">
        <v>10.1571870548056</v>
      </c>
      <c r="CX12" s="7">
        <v>33.529838834371702</v>
      </c>
      <c r="CY12" s="7">
        <v>69.031858853318496</v>
      </c>
      <c r="CZ12" s="7">
        <v>83.581443966175797</v>
      </c>
      <c r="DA12" s="7">
        <v>95.540685223211</v>
      </c>
      <c r="DB12" s="7">
        <v>93.70501496</v>
      </c>
    </row>
    <row r="13" spans="1:107" x14ac:dyDescent="0.25">
      <c r="A13" t="s">
        <v>125</v>
      </c>
      <c r="B13" t="s">
        <v>126</v>
      </c>
      <c r="C13" t="s">
        <v>130</v>
      </c>
      <c r="D13" t="s">
        <v>131</v>
      </c>
      <c r="E13" s="7">
        <v>4.4609514788051303</v>
      </c>
      <c r="F13" s="7">
        <v>22.781134763919901</v>
      </c>
      <c r="G13" s="7">
        <v>41.033795633775398</v>
      </c>
      <c r="H13" s="7">
        <v>53.171871433562799</v>
      </c>
      <c r="I13" s="7">
        <v>70.000186437757904</v>
      </c>
      <c r="J13" s="7">
        <v>70.171060177217399</v>
      </c>
      <c r="K13" s="7">
        <v>78.472134790000098</v>
      </c>
      <c r="L13" s="7">
        <v>80.980130224800902</v>
      </c>
      <c r="M13" s="7">
        <v>76.744709027452899</v>
      </c>
      <c r="N13" s="7">
        <v>103.23927874975701</v>
      </c>
      <c r="O13" s="7">
        <v>99.037686788713401</v>
      </c>
      <c r="P13" s="7">
        <v>580.93173560429602</v>
      </c>
      <c r="Q13" s="7">
        <v>3.9528663037272</v>
      </c>
      <c r="R13" s="7">
        <v>21.224217928530901</v>
      </c>
      <c r="S13" s="7">
        <v>54.6297971438511</v>
      </c>
      <c r="T13" s="7">
        <v>64.109390512639095</v>
      </c>
      <c r="U13" s="7">
        <v>87.626889184609993</v>
      </c>
      <c r="V13" s="7">
        <v>80.554644520932101</v>
      </c>
      <c r="W13" s="7">
        <v>82.7991458692767</v>
      </c>
      <c r="X13" s="7">
        <v>82.948924133367399</v>
      </c>
      <c r="Y13" s="7">
        <v>81.146963394174406</v>
      </c>
      <c r="Z13" s="7">
        <v>82.8474265799709</v>
      </c>
      <c r="AA13" s="7">
        <v>105.746239270057</v>
      </c>
      <c r="AB13" s="7">
        <v>698.25019974678196</v>
      </c>
      <c r="AC13" s="7">
        <v>6.1933494323884002</v>
      </c>
      <c r="AD13" s="7">
        <v>26.862518051557601</v>
      </c>
      <c r="AE13" s="7">
        <v>43.022474515680202</v>
      </c>
      <c r="AF13" s="7">
        <v>62.455585207197899</v>
      </c>
      <c r="AG13" s="7">
        <v>67.475700836673894</v>
      </c>
      <c r="AH13" s="7">
        <v>72.954603689033206</v>
      </c>
      <c r="AI13" s="7">
        <v>82.960855271646906</v>
      </c>
      <c r="AJ13" s="7">
        <v>87.007303585513597</v>
      </c>
      <c r="AK13" s="7">
        <v>79.377324119652002</v>
      </c>
      <c r="AL13" s="7">
        <v>183.341113893228</v>
      </c>
      <c r="AM13" s="7">
        <v>110.688355277501</v>
      </c>
      <c r="AN13" s="7">
        <v>812.99720636082304</v>
      </c>
      <c r="AO13" s="7">
        <v>4.5908223081777004</v>
      </c>
      <c r="AP13" s="7">
        <v>25.500680220332899</v>
      </c>
      <c r="AQ13" s="7">
        <v>43.442445576937601</v>
      </c>
      <c r="AR13" s="7">
        <v>64.841560269585997</v>
      </c>
      <c r="AS13" s="7">
        <v>68.570898944338296</v>
      </c>
      <c r="AT13" s="7">
        <v>80.588956386793996</v>
      </c>
      <c r="AU13" s="7">
        <v>97.047467931091205</v>
      </c>
      <c r="AV13" s="7">
        <v>85.218868672909593</v>
      </c>
      <c r="AW13" s="7">
        <v>90.246769796418207</v>
      </c>
      <c r="AX13" s="7">
        <v>95.767056335692999</v>
      </c>
      <c r="AY13" s="7">
        <v>110.832452706246</v>
      </c>
      <c r="AZ13" s="7">
        <v>535.888357416291</v>
      </c>
      <c r="BA13" s="7">
        <v>5.0371981250245597</v>
      </c>
      <c r="BB13" s="7">
        <v>22.885028604638102</v>
      </c>
      <c r="BC13" s="7">
        <v>45.208103911953899</v>
      </c>
      <c r="BD13" s="7">
        <v>48.231785069341399</v>
      </c>
      <c r="BE13" s="7">
        <v>57.168821219756303</v>
      </c>
      <c r="BF13" s="7">
        <v>68.905429728141101</v>
      </c>
      <c r="BG13" s="7">
        <v>110.177744349389</v>
      </c>
      <c r="BH13" s="7">
        <v>101.57987477744</v>
      </c>
      <c r="BI13" s="7">
        <v>85.123883940511007</v>
      </c>
      <c r="BJ13" s="7">
        <v>119.98409173766601</v>
      </c>
      <c r="BK13" s="7">
        <v>180.32404864350701</v>
      </c>
      <c r="BL13" s="7">
        <v>520.63940190150902</v>
      </c>
      <c r="BM13" s="7">
        <v>2.8613854503346898</v>
      </c>
      <c r="BN13" s="7">
        <v>17.335507365224299</v>
      </c>
      <c r="BO13" s="7">
        <v>45.958795921470902</v>
      </c>
      <c r="BP13" s="7">
        <v>64.852540422688904</v>
      </c>
      <c r="BQ13" s="7">
        <v>91.748048421952504</v>
      </c>
      <c r="BR13" s="7">
        <v>121.771336699591</v>
      </c>
      <c r="BS13" s="7">
        <v>97.520528707127298</v>
      </c>
      <c r="BT13" s="7">
        <v>119.00728219824001</v>
      </c>
      <c r="BU13" s="7">
        <v>100.01815585763499</v>
      </c>
      <c r="BV13" s="7">
        <v>97.452674561811605</v>
      </c>
      <c r="BW13" s="7">
        <v>98.747278148781902</v>
      </c>
      <c r="BX13" s="7">
        <v>570.61030337668797</v>
      </c>
      <c r="BY13" s="7">
        <v>5.91025286488017</v>
      </c>
      <c r="BZ13" s="7">
        <v>19.6225381090102</v>
      </c>
      <c r="CA13" s="7">
        <v>41.824921015855502</v>
      </c>
      <c r="CB13" s="7">
        <v>43.694120917326103</v>
      </c>
      <c r="CC13" s="7">
        <v>73.210470681656901</v>
      </c>
      <c r="CD13" s="7">
        <v>74.254337902671594</v>
      </c>
      <c r="CE13" s="7">
        <v>76.285464187140406</v>
      </c>
      <c r="CF13" s="7">
        <v>107.391089545399</v>
      </c>
      <c r="CG13" s="7">
        <v>87.928114823738696</v>
      </c>
      <c r="CH13" s="7">
        <v>87.880291390356106</v>
      </c>
      <c r="CI13" s="7">
        <v>89.397523380263394</v>
      </c>
      <c r="CJ13" s="7">
        <v>631.422425472599</v>
      </c>
      <c r="CK13" s="7">
        <v>4.7400116603440097</v>
      </c>
      <c r="CL13" s="7">
        <v>23.377071909418301</v>
      </c>
      <c r="CM13" s="7">
        <v>40.615919402588901</v>
      </c>
      <c r="CN13" s="7">
        <v>54.394293063784801</v>
      </c>
      <c r="CO13" s="7">
        <v>68.145202392483398</v>
      </c>
      <c r="CP13" s="7">
        <v>69.321496447035798</v>
      </c>
      <c r="CQ13" s="7">
        <v>78.366440340442907</v>
      </c>
      <c r="CR13" s="7">
        <v>91.381224433248505</v>
      </c>
      <c r="CS13" s="7">
        <v>109.096232715322</v>
      </c>
      <c r="CT13" s="7">
        <v>127.41807336634901</v>
      </c>
      <c r="CU13" s="7">
        <v>97.555412305752597</v>
      </c>
      <c r="CV13" s="7">
        <v>568.51973173421595</v>
      </c>
      <c r="CW13" s="7">
        <v>4.9479392851545896</v>
      </c>
      <c r="CX13" s="7">
        <v>27.5540618343367</v>
      </c>
      <c r="CY13" s="7">
        <v>44.701149354254198</v>
      </c>
      <c r="CZ13" s="7">
        <v>60.555406376468099</v>
      </c>
      <c r="DA13" s="7">
        <v>69.568764870869003</v>
      </c>
      <c r="DB13" s="7">
        <v>63.172552969999998</v>
      </c>
    </row>
    <row r="14" spans="1:107" x14ac:dyDescent="0.25">
      <c r="A14" t="s">
        <v>115</v>
      </c>
      <c r="B14" t="s">
        <v>117</v>
      </c>
      <c r="C14" t="s">
        <v>132</v>
      </c>
      <c r="D14" t="s">
        <v>133</v>
      </c>
      <c r="E14" s="7">
        <v>0.26232088315172603</v>
      </c>
      <c r="F14" s="7">
        <v>13.006426466736899</v>
      </c>
      <c r="G14" s="7">
        <v>35.3358318114594</v>
      </c>
      <c r="H14" s="7">
        <v>56.174091705965402</v>
      </c>
      <c r="I14" s="7">
        <v>38.403212872524598</v>
      </c>
      <c r="J14" s="7">
        <v>51.548394948584502</v>
      </c>
      <c r="K14" s="7">
        <v>30.8299229133738</v>
      </c>
      <c r="L14" s="7">
        <v>54.291210309473001</v>
      </c>
      <c r="M14" s="7">
        <v>49.7499106735265</v>
      </c>
      <c r="N14" s="7">
        <v>51.139915179079402</v>
      </c>
      <c r="O14" s="7">
        <v>45.051950431959703</v>
      </c>
      <c r="P14" s="7">
        <v>143.303518707813</v>
      </c>
      <c r="Q14" s="7">
        <v>1.3981084762521301</v>
      </c>
      <c r="R14" s="7">
        <v>24.5333745482586</v>
      </c>
      <c r="S14" s="7">
        <v>48.396392698826503</v>
      </c>
      <c r="T14" s="7">
        <v>47.993785644375897</v>
      </c>
      <c r="U14" s="7">
        <v>62.726335660194799</v>
      </c>
      <c r="V14" s="7">
        <v>45.337649596992001</v>
      </c>
      <c r="W14" s="7">
        <v>57.638766499448899</v>
      </c>
      <c r="X14" s="7">
        <v>50.007107099664402</v>
      </c>
      <c r="Y14" s="7">
        <v>55.897280139037299</v>
      </c>
      <c r="Z14" s="7">
        <v>55.217458688433098</v>
      </c>
      <c r="AA14" s="7">
        <v>54.3140617220579</v>
      </c>
      <c r="AB14" s="7">
        <v>136.45040084086699</v>
      </c>
      <c r="AC14" s="7">
        <v>1.67325673858237</v>
      </c>
      <c r="AD14" s="7">
        <v>47.128819983094303</v>
      </c>
      <c r="AE14" s="7">
        <v>56.469562130016399</v>
      </c>
      <c r="AF14" s="7">
        <v>63.056242073198298</v>
      </c>
      <c r="AG14" s="7">
        <v>57.609472161214697</v>
      </c>
      <c r="AH14" s="7">
        <v>57.546938687751798</v>
      </c>
      <c r="AI14" s="7">
        <v>66.4586595592706</v>
      </c>
      <c r="AJ14" s="7">
        <v>76.095476248245404</v>
      </c>
      <c r="AK14" s="7">
        <v>60.595960242243002</v>
      </c>
      <c r="AL14" s="7">
        <v>47.258654974180999</v>
      </c>
      <c r="AM14" s="7">
        <v>55.179254700779502</v>
      </c>
      <c r="AN14" s="7">
        <v>149.930238486919</v>
      </c>
      <c r="AO14" s="7">
        <v>1.0904927414255401</v>
      </c>
      <c r="AP14" s="7">
        <v>40.910967846640197</v>
      </c>
      <c r="AQ14" s="7">
        <v>53.318711420015603</v>
      </c>
      <c r="AR14" s="7">
        <v>57.174829119344302</v>
      </c>
      <c r="AS14" s="7">
        <v>59.724094674937199</v>
      </c>
      <c r="AT14" s="7">
        <v>59.137265416705901</v>
      </c>
      <c r="AU14" s="7">
        <v>65.117862939794904</v>
      </c>
      <c r="AV14" s="7">
        <v>67.229758839784296</v>
      </c>
      <c r="AW14" s="7">
        <v>72.577799903239395</v>
      </c>
      <c r="AX14" s="7">
        <v>64.209742990131005</v>
      </c>
      <c r="AY14" s="7">
        <v>63.1660187328823</v>
      </c>
      <c r="AZ14" s="7">
        <v>132.746491075123</v>
      </c>
      <c r="BA14" s="7">
        <v>1.18148647441503</v>
      </c>
      <c r="BB14" s="7">
        <v>30.438369546179</v>
      </c>
      <c r="BC14" s="7">
        <v>61.4498221415461</v>
      </c>
      <c r="BD14" s="7">
        <v>58.740471772535798</v>
      </c>
      <c r="BE14" s="7">
        <v>69.718869767861193</v>
      </c>
      <c r="BF14" s="7">
        <v>63.887308254567898</v>
      </c>
      <c r="BG14" s="7">
        <v>76.637532704091697</v>
      </c>
      <c r="BH14" s="7">
        <v>64.799220576950404</v>
      </c>
      <c r="BI14" s="7">
        <v>64.685607265579705</v>
      </c>
      <c r="BJ14" s="7">
        <v>70.949407377552504</v>
      </c>
      <c r="BK14" s="7">
        <v>52.997327180291201</v>
      </c>
      <c r="BL14" s="7">
        <v>153.85681923005799</v>
      </c>
      <c r="BM14" s="7">
        <v>2.09846460982236</v>
      </c>
      <c r="BN14" s="7">
        <v>32.306908552531603</v>
      </c>
      <c r="BO14" s="7">
        <v>42.227492130556399</v>
      </c>
      <c r="BP14" s="7">
        <v>52.702893822778201</v>
      </c>
      <c r="BQ14" s="7">
        <v>60.174580230632301</v>
      </c>
      <c r="BR14" s="7">
        <v>61.174531790756603</v>
      </c>
      <c r="BS14" s="7">
        <v>61.576086493496597</v>
      </c>
      <c r="BT14" s="7">
        <v>65.381996477220298</v>
      </c>
      <c r="BU14" s="7">
        <v>70.3763932982325</v>
      </c>
      <c r="BV14" s="7">
        <v>55.8030000743641</v>
      </c>
      <c r="BW14" s="7">
        <v>61.016729791331301</v>
      </c>
      <c r="BX14" s="7">
        <v>113.88907203495999</v>
      </c>
      <c r="BY14" s="7">
        <v>3.2638301721270699</v>
      </c>
      <c r="BZ14" s="7">
        <v>39.429009247745</v>
      </c>
      <c r="CA14" s="7">
        <v>47.415374882046301</v>
      </c>
      <c r="CB14" s="7">
        <v>61.817032456650502</v>
      </c>
      <c r="CC14" s="7">
        <v>66.343594307560593</v>
      </c>
      <c r="CD14" s="7">
        <v>63.584427692945702</v>
      </c>
      <c r="CE14" s="7">
        <v>65.290752855601895</v>
      </c>
      <c r="CF14" s="7">
        <v>64.990416109300099</v>
      </c>
      <c r="CG14" s="7">
        <v>83.428379154904903</v>
      </c>
      <c r="CH14" s="7">
        <v>37.860151817415797</v>
      </c>
      <c r="CI14" s="7">
        <v>56.798879198449498</v>
      </c>
      <c r="CJ14" s="7">
        <v>219.49602380629301</v>
      </c>
      <c r="CK14" s="7">
        <v>0.47914323987881502</v>
      </c>
      <c r="CL14" s="7">
        <v>16.885768933000101</v>
      </c>
      <c r="CM14" s="7">
        <v>44.972535182863901</v>
      </c>
      <c r="CN14" s="7">
        <v>40.484913391943998</v>
      </c>
      <c r="CO14" s="7">
        <v>61.0766909861145</v>
      </c>
      <c r="CP14" s="7">
        <v>79.817825426062697</v>
      </c>
      <c r="CQ14" s="7">
        <v>52.5649708308651</v>
      </c>
      <c r="CR14" s="7">
        <v>64.965852722843906</v>
      </c>
      <c r="CS14" s="7">
        <v>52.3987944920313</v>
      </c>
      <c r="CT14" s="7">
        <v>70.463674302463801</v>
      </c>
      <c r="CU14" s="7">
        <v>60.937914525394703</v>
      </c>
      <c r="CV14" s="7">
        <v>149.80519375422799</v>
      </c>
      <c r="CW14" s="7">
        <v>21.955443891166301</v>
      </c>
      <c r="CX14" s="7">
        <v>40.7878459181807</v>
      </c>
      <c r="CY14" s="7">
        <v>33.763881833283598</v>
      </c>
      <c r="CZ14" s="7">
        <v>53.095534900234803</v>
      </c>
      <c r="DA14" s="7">
        <v>76.510148619836997</v>
      </c>
      <c r="DB14" s="7">
        <v>56.053537050000003</v>
      </c>
    </row>
    <row r="15" spans="1:107" x14ac:dyDescent="0.25">
      <c r="A15" t="s">
        <v>132</v>
      </c>
      <c r="B15" t="s">
        <v>134</v>
      </c>
      <c r="C15" t="s">
        <v>135</v>
      </c>
      <c r="D15" t="s">
        <v>136</v>
      </c>
      <c r="E15" s="7">
        <v>2.0366073918850698</v>
      </c>
      <c r="F15" s="7">
        <v>34.208761949866599</v>
      </c>
      <c r="G15" s="7">
        <v>71.829170509673702</v>
      </c>
      <c r="H15" s="7">
        <v>70.773958637688594</v>
      </c>
      <c r="I15" s="7">
        <v>86.942661284540193</v>
      </c>
      <c r="J15" s="7">
        <v>73.629825718916805</v>
      </c>
      <c r="K15" s="7">
        <v>74.471255026451004</v>
      </c>
      <c r="L15" s="7">
        <v>61.673915072481201</v>
      </c>
      <c r="M15" s="7">
        <v>48.004178193595898</v>
      </c>
      <c r="N15" s="7">
        <v>42.883371166818101</v>
      </c>
      <c r="O15" s="7">
        <v>158.98740389763199</v>
      </c>
      <c r="P15" s="7">
        <v>638.59647936326701</v>
      </c>
      <c r="Q15" s="7">
        <v>5.2450456017439997</v>
      </c>
      <c r="R15" s="7">
        <v>1.1371706690461301</v>
      </c>
      <c r="S15" s="7">
        <v>107.786745392127</v>
      </c>
      <c r="T15" s="7">
        <v>64.191845431158896</v>
      </c>
      <c r="U15" s="7">
        <v>39.339430840633398</v>
      </c>
      <c r="V15" s="7">
        <v>44.501073077242602</v>
      </c>
      <c r="W15" s="7">
        <v>49.563562669010899</v>
      </c>
      <c r="X15" s="7">
        <v>103.484910912769</v>
      </c>
      <c r="Y15" s="7">
        <v>38.013705219691701</v>
      </c>
      <c r="Z15" s="7">
        <v>54.174170820765802</v>
      </c>
      <c r="AA15" s="7">
        <v>65.869644862836196</v>
      </c>
      <c r="AB15" s="7">
        <v>1063.95187623386</v>
      </c>
      <c r="AC15" s="7">
        <v>3.1028594953787998</v>
      </c>
      <c r="AD15" s="7">
        <v>11.0045720316666</v>
      </c>
      <c r="AE15" s="7">
        <v>42.649408598645898</v>
      </c>
      <c r="AF15" s="7">
        <v>85.489994849715202</v>
      </c>
      <c r="AG15" s="7">
        <v>58.998161204597302</v>
      </c>
      <c r="AH15" s="7">
        <v>53.291710255324503</v>
      </c>
      <c r="AI15" s="7">
        <v>79.164911318612596</v>
      </c>
      <c r="AJ15" s="7">
        <v>49.5920941289354</v>
      </c>
      <c r="AK15" s="7">
        <v>54.898838974257202</v>
      </c>
      <c r="AL15" s="7">
        <v>157.92916055199399</v>
      </c>
      <c r="AM15" s="7">
        <v>27.240308215210199</v>
      </c>
      <c r="AN15" s="7">
        <v>935.57224766268405</v>
      </c>
      <c r="AO15" s="7">
        <v>0.88543766401784196</v>
      </c>
      <c r="AP15" s="7">
        <v>6.4185594013485296</v>
      </c>
      <c r="AQ15" s="7">
        <v>3.9996395320681501</v>
      </c>
      <c r="AR15" s="7">
        <v>17.290869632352202</v>
      </c>
      <c r="AS15" s="7">
        <v>6.6735158330679996</v>
      </c>
      <c r="AT15" s="7">
        <v>5.3180500468973504</v>
      </c>
      <c r="AU15" s="7">
        <v>18.174706419956401</v>
      </c>
      <c r="AV15" s="7">
        <v>10.118435669836</v>
      </c>
      <c r="AW15" s="7">
        <v>37.114407017818003</v>
      </c>
      <c r="AX15" s="7">
        <v>5.1455640453303602</v>
      </c>
      <c r="AY15" s="7">
        <v>16.366124065365</v>
      </c>
      <c r="AZ15" s="7">
        <v>478.74899438992099</v>
      </c>
      <c r="BA15" s="7">
        <v>4.9984284841589997</v>
      </c>
      <c r="BB15" s="7">
        <v>1.3728241410919999</v>
      </c>
      <c r="BC15" s="7">
        <v>5.0269937522810197</v>
      </c>
      <c r="BD15" s="7">
        <v>2.2979494948068302</v>
      </c>
      <c r="BE15" s="7">
        <v>37.346638807957198</v>
      </c>
      <c r="BF15" s="7">
        <v>8.0780041158512308</v>
      </c>
      <c r="BG15" s="7">
        <v>10.976298809527099</v>
      </c>
      <c r="BH15" s="7">
        <v>6.4551315711792396</v>
      </c>
      <c r="BI15" s="7">
        <v>7.31383823574257</v>
      </c>
      <c r="BJ15" s="7">
        <v>173.13556082215999</v>
      </c>
      <c r="BK15" s="7">
        <v>63.341828008637002</v>
      </c>
      <c r="BL15" s="7">
        <v>978.33201273174598</v>
      </c>
      <c r="BM15" s="7">
        <v>0.90003355094770099</v>
      </c>
      <c r="BN15" s="7">
        <v>7.3758961573119297</v>
      </c>
      <c r="BO15" s="7">
        <v>97.390392224828304</v>
      </c>
      <c r="BP15" s="7">
        <v>93.647924523542997</v>
      </c>
      <c r="BQ15" s="7">
        <v>120.574933099123</v>
      </c>
      <c r="BR15" s="7">
        <v>48.706388070754301</v>
      </c>
      <c r="BS15" s="7">
        <v>90.101314670054705</v>
      </c>
      <c r="BT15" s="7">
        <v>101.87655195113901</v>
      </c>
      <c r="BU15" s="7">
        <v>214.23368341704801</v>
      </c>
      <c r="BV15" s="7">
        <v>185.09297966799099</v>
      </c>
      <c r="BW15" s="7">
        <v>121.716515735633</v>
      </c>
      <c r="BX15" s="7">
        <v>831.57887922951102</v>
      </c>
      <c r="BY15" s="7">
        <v>0.62298699110615297</v>
      </c>
      <c r="BZ15" s="7">
        <v>21.368006448956798</v>
      </c>
      <c r="CA15" s="7">
        <v>116.02990195121799</v>
      </c>
      <c r="CB15" s="7">
        <v>104.25732527052</v>
      </c>
      <c r="CC15" s="7">
        <v>116.090374449493</v>
      </c>
      <c r="CD15" s="7">
        <v>89.737608174996097</v>
      </c>
      <c r="CE15" s="7">
        <v>94.700288013957604</v>
      </c>
      <c r="CF15" s="7">
        <v>181.321128495843</v>
      </c>
      <c r="CG15" s="7">
        <v>156.21420075563799</v>
      </c>
      <c r="CH15" s="7">
        <v>92.724465458325099</v>
      </c>
      <c r="CI15" s="7">
        <v>169.06342336988899</v>
      </c>
      <c r="CJ15" s="7">
        <v>502.17745197185502</v>
      </c>
      <c r="CK15" s="7">
        <v>0.44184208501284</v>
      </c>
      <c r="CL15" s="7">
        <v>33.672236644533598</v>
      </c>
      <c r="CM15" s="7">
        <v>112.601076127832</v>
      </c>
      <c r="CN15" s="7">
        <v>106.462406872898</v>
      </c>
      <c r="CO15" s="7">
        <v>91.201447752715595</v>
      </c>
      <c r="CP15" s="7">
        <v>78.233178473914805</v>
      </c>
      <c r="CQ15" s="7">
        <v>92.753031987870699</v>
      </c>
      <c r="CR15" s="7">
        <v>144.62815982545899</v>
      </c>
      <c r="CS15" s="7">
        <v>155.60163452642999</v>
      </c>
      <c r="CT15" s="7">
        <v>119.445647307497</v>
      </c>
      <c r="CU15" s="7">
        <v>101.033743323938</v>
      </c>
      <c r="CV15" s="7">
        <v>701.56660812150199</v>
      </c>
      <c r="CW15" s="7">
        <v>0.28744152996279598</v>
      </c>
      <c r="CX15" s="7">
        <v>30.9554957631115</v>
      </c>
      <c r="CY15" s="7">
        <v>100.95719165396901</v>
      </c>
      <c r="CZ15" s="7">
        <v>93.912936173191895</v>
      </c>
      <c r="DA15" s="7">
        <v>120.771217784187</v>
      </c>
      <c r="DB15" s="7">
        <v>85.634245989999997</v>
      </c>
    </row>
    <row r="16" spans="1:107" x14ac:dyDescent="0.25">
      <c r="A16" t="s">
        <v>127</v>
      </c>
      <c r="B16" t="s">
        <v>137</v>
      </c>
      <c r="C16" t="s">
        <v>138</v>
      </c>
      <c r="D16" t="s">
        <v>139</v>
      </c>
      <c r="E16" s="7">
        <v>9.5251205318309395</v>
      </c>
      <c r="F16" s="7">
        <v>22.911535063041502</v>
      </c>
      <c r="G16" s="7">
        <v>36.232042304781302</v>
      </c>
      <c r="H16" s="7">
        <v>40.539444836599799</v>
      </c>
      <c r="I16" s="7">
        <v>37.210235523656102</v>
      </c>
      <c r="J16" s="7">
        <v>34.992755355436898</v>
      </c>
      <c r="K16" s="7">
        <v>40.595354564361799</v>
      </c>
      <c r="L16" s="7">
        <v>47.476348852851899</v>
      </c>
      <c r="M16" s="7">
        <v>38.470054876932302</v>
      </c>
      <c r="N16" s="7">
        <v>43.816969849541699</v>
      </c>
      <c r="O16" s="7">
        <v>43.135935996256499</v>
      </c>
      <c r="P16" s="7">
        <v>167.19401985231301</v>
      </c>
      <c r="Q16" s="7">
        <v>10.3823895396491</v>
      </c>
      <c r="R16" s="7">
        <v>28.001881318256299</v>
      </c>
      <c r="S16" s="7">
        <v>39.269105186141097</v>
      </c>
      <c r="T16" s="7">
        <v>39.394414022562103</v>
      </c>
      <c r="U16" s="7">
        <v>40.639405789496799</v>
      </c>
      <c r="V16" s="7">
        <v>38.567315042620201</v>
      </c>
      <c r="W16" s="7">
        <v>42.339842421485002</v>
      </c>
      <c r="X16" s="7">
        <v>51.406589064695098</v>
      </c>
      <c r="Y16" s="7">
        <v>40.371110465096798</v>
      </c>
      <c r="Z16" s="7">
        <v>47.7201839882838</v>
      </c>
      <c r="AA16" s="7">
        <v>43.732670421244201</v>
      </c>
      <c r="AB16" s="7">
        <v>189.072634666346</v>
      </c>
      <c r="AC16" s="7">
        <v>8.3650938036709395</v>
      </c>
      <c r="AD16" s="7">
        <v>27.139040481183201</v>
      </c>
      <c r="AE16" s="7">
        <v>35.2355474950201</v>
      </c>
      <c r="AF16" s="7">
        <v>43.724672955447197</v>
      </c>
      <c r="AG16" s="7">
        <v>48.425666902554397</v>
      </c>
      <c r="AH16" s="7">
        <v>37.974710283440402</v>
      </c>
      <c r="AI16" s="7">
        <v>45.278599405953599</v>
      </c>
      <c r="AJ16" s="7">
        <v>48.077049358208697</v>
      </c>
      <c r="AK16" s="7">
        <v>40.568718093850102</v>
      </c>
      <c r="AL16" s="7">
        <v>44.033682332361202</v>
      </c>
      <c r="AM16" s="7">
        <v>39.361493235123099</v>
      </c>
      <c r="AN16" s="7">
        <v>201.18757969990199</v>
      </c>
      <c r="AO16" s="7">
        <v>10.147249426787999</v>
      </c>
      <c r="AP16" s="7">
        <v>31.146738311147701</v>
      </c>
      <c r="AQ16" s="7">
        <v>37.679829700016398</v>
      </c>
      <c r="AR16" s="7">
        <v>39.446292566166498</v>
      </c>
      <c r="AS16" s="7">
        <v>48.464317484095503</v>
      </c>
      <c r="AT16" s="7">
        <v>41.181187192599701</v>
      </c>
      <c r="AU16" s="7">
        <v>42.851441083501498</v>
      </c>
      <c r="AV16" s="7">
        <v>42.865116313972997</v>
      </c>
      <c r="AW16" s="7">
        <v>41.426399246655798</v>
      </c>
      <c r="AX16" s="7">
        <v>38.589890237517899</v>
      </c>
      <c r="AY16" s="7">
        <v>44.2025032502115</v>
      </c>
      <c r="AZ16" s="7">
        <v>137.251562338421</v>
      </c>
      <c r="BA16" s="7">
        <v>4.7698510371703602</v>
      </c>
      <c r="BB16" s="7">
        <v>21.518313855422701</v>
      </c>
      <c r="BC16" s="7">
        <v>32.733188044596503</v>
      </c>
      <c r="BD16" s="7">
        <v>31.383562017431199</v>
      </c>
      <c r="BE16" s="7">
        <v>33.393321617858902</v>
      </c>
      <c r="BF16" s="7">
        <v>43.794641057287599</v>
      </c>
      <c r="BG16" s="7">
        <v>38.898706250308699</v>
      </c>
      <c r="BH16" s="7">
        <v>32.109735773562001</v>
      </c>
      <c r="BI16" s="7">
        <v>38.045362137795799</v>
      </c>
      <c r="BJ16" s="7">
        <v>37.964009804997701</v>
      </c>
      <c r="BK16" s="7">
        <v>40.800262305006797</v>
      </c>
      <c r="BL16" s="7">
        <v>116.395359888055</v>
      </c>
      <c r="BM16" s="7">
        <v>8.5649265459697794</v>
      </c>
      <c r="BN16" s="7">
        <v>23.134097614201298</v>
      </c>
      <c r="BO16" s="7">
        <v>35.619083993845997</v>
      </c>
      <c r="BP16" s="7">
        <v>37.083637857961001</v>
      </c>
      <c r="BQ16" s="7">
        <v>42.635601823852198</v>
      </c>
      <c r="BR16" s="7">
        <v>40.178722800943198</v>
      </c>
      <c r="BS16" s="7">
        <v>38.520797020034202</v>
      </c>
      <c r="BT16" s="7">
        <v>43.5361352578796</v>
      </c>
      <c r="BU16" s="7">
        <v>38.249534011994697</v>
      </c>
      <c r="BV16" s="7">
        <v>38.126551241718403</v>
      </c>
      <c r="BW16" s="7">
        <v>41.659652666141596</v>
      </c>
      <c r="BX16" s="7">
        <v>132.69973107749601</v>
      </c>
      <c r="BY16" s="7">
        <v>5.9498333923117501</v>
      </c>
      <c r="BZ16" s="7">
        <v>22.829715922863599</v>
      </c>
      <c r="CA16" s="7">
        <v>30.677340430882001</v>
      </c>
      <c r="CB16" s="7">
        <v>33.316776119766402</v>
      </c>
      <c r="CC16" s="7">
        <v>49.218433178754402</v>
      </c>
      <c r="CD16" s="7">
        <v>39.636730784627801</v>
      </c>
      <c r="CE16" s="7">
        <v>42.234232646985902</v>
      </c>
      <c r="CF16" s="7">
        <v>39.409455012247101</v>
      </c>
      <c r="CG16" s="7">
        <v>37.9616765099248</v>
      </c>
      <c r="CH16" s="7">
        <v>40.144705975240001</v>
      </c>
      <c r="CI16" s="7">
        <v>40.2195835749962</v>
      </c>
      <c r="CJ16" s="7">
        <v>127.871409924267</v>
      </c>
      <c r="CK16" s="7">
        <v>5.6943047780698599</v>
      </c>
      <c r="CL16" s="7">
        <v>22.474343562063201</v>
      </c>
      <c r="CM16" s="7">
        <v>34.947251290529998</v>
      </c>
      <c r="CN16" s="7">
        <v>37.1968310355753</v>
      </c>
      <c r="CO16" s="7">
        <v>41.4938046579502</v>
      </c>
      <c r="CP16" s="7">
        <v>38.0107736251855</v>
      </c>
      <c r="CQ16" s="7">
        <v>39.3534658644733</v>
      </c>
      <c r="CR16" s="7">
        <v>43.243173366600502</v>
      </c>
      <c r="CS16" s="7">
        <v>40.061876103765101</v>
      </c>
      <c r="CT16" s="7">
        <v>42.205534026882901</v>
      </c>
      <c r="CU16" s="7">
        <v>39.839107449573099</v>
      </c>
      <c r="CV16" s="7">
        <v>117.906694080382</v>
      </c>
      <c r="CW16" s="7">
        <v>8.5218535250117604</v>
      </c>
      <c r="CX16" s="7">
        <v>30.778192933404</v>
      </c>
      <c r="CY16" s="7">
        <v>35.3747903221374</v>
      </c>
      <c r="CZ16" s="7">
        <v>42.258252982015897</v>
      </c>
      <c r="DA16" s="7">
        <v>47.374219548260001</v>
      </c>
      <c r="DB16" s="7">
        <v>41.129292849999999</v>
      </c>
    </row>
    <row r="17" spans="1:107" x14ac:dyDescent="0.25">
      <c r="A17" t="s">
        <v>119</v>
      </c>
      <c r="B17" t="s">
        <v>120</v>
      </c>
      <c r="C17" t="s">
        <v>140</v>
      </c>
      <c r="D17" t="s">
        <v>141</v>
      </c>
      <c r="E17" s="7">
        <v>4.2736047963537196</v>
      </c>
      <c r="F17" s="7">
        <v>26.9141129098401</v>
      </c>
      <c r="G17" s="7">
        <v>29.7351809448407</v>
      </c>
      <c r="H17" s="7">
        <v>31.703336609158399</v>
      </c>
      <c r="I17" s="7">
        <v>34.590821460455203</v>
      </c>
      <c r="J17" s="7">
        <v>36.727293828846101</v>
      </c>
      <c r="K17" s="7">
        <v>32.125222623844202</v>
      </c>
      <c r="L17" s="7">
        <v>34.1477528601405</v>
      </c>
      <c r="M17" s="7">
        <v>35.725763886748801</v>
      </c>
      <c r="N17" s="7">
        <v>46.675543023543497</v>
      </c>
      <c r="O17" s="7">
        <v>51.679673458900098</v>
      </c>
      <c r="P17" s="7">
        <v>215.61151380496301</v>
      </c>
      <c r="Q17" s="7">
        <v>1.18147763183631</v>
      </c>
      <c r="R17" s="7">
        <v>19.221909562733899</v>
      </c>
      <c r="S17" s="7">
        <v>24.5968984968247</v>
      </c>
      <c r="T17" s="7">
        <v>39.710196905171202</v>
      </c>
      <c r="U17" s="7">
        <v>45.156650820413901</v>
      </c>
      <c r="V17" s="7">
        <v>33.240434443151301</v>
      </c>
      <c r="W17" s="7">
        <v>33.122847282154503</v>
      </c>
      <c r="X17" s="7">
        <v>39.154298854312103</v>
      </c>
      <c r="Y17" s="7">
        <v>31.4881854634997</v>
      </c>
      <c r="Z17" s="7">
        <v>38.085275192375697</v>
      </c>
      <c r="AA17" s="7">
        <v>57.2140451577799</v>
      </c>
      <c r="AB17" s="7">
        <v>248.62255532424999</v>
      </c>
      <c r="AC17" s="7">
        <v>1.58286081822297</v>
      </c>
      <c r="AD17" s="7">
        <v>27.851171914102999</v>
      </c>
      <c r="AE17" s="7">
        <v>25.310857930333199</v>
      </c>
      <c r="AF17" s="7">
        <v>44.854249902097102</v>
      </c>
      <c r="AG17" s="7">
        <v>38.449750896464401</v>
      </c>
      <c r="AH17" s="7">
        <v>47.096453205500197</v>
      </c>
      <c r="AI17" s="7">
        <v>37.149835544879103</v>
      </c>
      <c r="AJ17" s="7">
        <v>32.5018418740868</v>
      </c>
      <c r="AK17" s="7">
        <v>41.876259452130903</v>
      </c>
      <c r="AL17" s="7">
        <v>48.853873933881601</v>
      </c>
      <c r="AM17" s="7">
        <v>37.563795181230503</v>
      </c>
      <c r="AN17" s="7">
        <v>222.54977180053299</v>
      </c>
      <c r="AO17" s="7">
        <v>1.48572302015251</v>
      </c>
      <c r="AP17" s="7">
        <v>20.610334131367399</v>
      </c>
      <c r="AQ17" s="7">
        <v>35.871485415144399</v>
      </c>
      <c r="AR17" s="7">
        <v>30.905084568770501</v>
      </c>
      <c r="AS17" s="7">
        <v>36.004683104947702</v>
      </c>
      <c r="AT17" s="7">
        <v>35.963063850015203</v>
      </c>
      <c r="AU17" s="7">
        <v>35.041068364930503</v>
      </c>
      <c r="AV17" s="7">
        <v>32.019806012710802</v>
      </c>
      <c r="AW17" s="7">
        <v>35.392265809416699</v>
      </c>
      <c r="AX17" s="7">
        <v>36.077417535406902</v>
      </c>
      <c r="AY17" s="7">
        <v>38.133629073209299</v>
      </c>
      <c r="AZ17" s="7">
        <v>115.033633759243</v>
      </c>
      <c r="BA17" s="7">
        <v>0.56059804195674801</v>
      </c>
      <c r="BB17" s="7">
        <v>22.499258982412599</v>
      </c>
      <c r="BC17" s="7">
        <v>27.203140253326101</v>
      </c>
      <c r="BD17" s="7">
        <v>44.582990347774398</v>
      </c>
      <c r="BE17" s="7">
        <v>31.433198233588602</v>
      </c>
      <c r="BF17" s="7">
        <v>37.332800603380598</v>
      </c>
      <c r="BG17" s="7">
        <v>42.351318082819702</v>
      </c>
      <c r="BH17" s="7">
        <v>39.925241832469197</v>
      </c>
      <c r="BI17" s="7">
        <v>30.035187658757099</v>
      </c>
      <c r="BJ17" s="7">
        <v>35.968162129185899</v>
      </c>
      <c r="BK17" s="7">
        <v>59.281838725886701</v>
      </c>
      <c r="BL17" s="7">
        <v>128.7091848373</v>
      </c>
      <c r="BM17" s="7">
        <v>0.67127695737219695</v>
      </c>
      <c r="BN17" s="7">
        <v>18.2620735184715</v>
      </c>
      <c r="BO17" s="7">
        <v>27.433431817163498</v>
      </c>
      <c r="BP17" s="7">
        <v>47.118844120540203</v>
      </c>
      <c r="BQ17" s="7">
        <v>21.560319413187401</v>
      </c>
      <c r="BR17" s="7">
        <v>60.052502610240197</v>
      </c>
      <c r="BS17" s="7">
        <v>46.462558937604697</v>
      </c>
      <c r="BT17" s="7">
        <v>35.706250111820502</v>
      </c>
      <c r="BU17" s="7">
        <v>47.714390407060002</v>
      </c>
      <c r="BV17" s="7">
        <v>25.8713665752345</v>
      </c>
      <c r="BW17" s="7">
        <v>35.065585864512698</v>
      </c>
      <c r="BX17" s="7">
        <v>134.22637597939899</v>
      </c>
      <c r="BY17" s="7">
        <v>0.45663553104893301</v>
      </c>
      <c r="BZ17" s="7">
        <v>14.851276212128999</v>
      </c>
      <c r="CA17" s="7">
        <v>20.674063608624898</v>
      </c>
      <c r="CB17" s="7">
        <v>23.011643414240801</v>
      </c>
      <c r="CC17" s="7">
        <v>33.723360075733801</v>
      </c>
      <c r="CD17" s="7">
        <v>29.330884520673099</v>
      </c>
      <c r="CE17" s="7">
        <v>29.0103995203987</v>
      </c>
      <c r="CF17" s="7">
        <v>25.510927939790498</v>
      </c>
      <c r="CG17" s="7">
        <v>27.462915436918301</v>
      </c>
      <c r="CH17" s="7">
        <v>23.392260459512801</v>
      </c>
      <c r="CI17" s="7">
        <v>23.8543012952601</v>
      </c>
      <c r="CJ17" s="7">
        <v>160.51669458719601</v>
      </c>
      <c r="CK17" s="7">
        <v>0.70241971244399104</v>
      </c>
      <c r="CL17" s="7">
        <v>16.300951065464702</v>
      </c>
      <c r="CM17" s="7">
        <v>26.880360814682799</v>
      </c>
      <c r="CN17" s="7">
        <v>24.694103044678702</v>
      </c>
      <c r="CO17" s="7">
        <v>25.795271436965098</v>
      </c>
      <c r="CP17" s="7">
        <v>19.9395022211297</v>
      </c>
      <c r="CQ17" s="7">
        <v>32.592499273587698</v>
      </c>
      <c r="CR17" s="7">
        <v>27.382468939662399</v>
      </c>
      <c r="CS17" s="7">
        <v>33.937536558053303</v>
      </c>
      <c r="CT17" s="7">
        <v>25.3123854525609</v>
      </c>
      <c r="CU17" s="7">
        <v>28.252389964317299</v>
      </c>
      <c r="CV17" s="7">
        <v>102.175218219627</v>
      </c>
      <c r="CW17" s="7">
        <v>1.3033534057971701</v>
      </c>
      <c r="CX17" s="7">
        <v>30.567665451751601</v>
      </c>
      <c r="CY17" s="7">
        <v>13.215386029516701</v>
      </c>
      <c r="CZ17" s="7">
        <v>23.695684541578</v>
      </c>
      <c r="DA17" s="7">
        <v>26.574467191000998</v>
      </c>
      <c r="DB17" s="7">
        <v>26.99689321</v>
      </c>
    </row>
    <row r="18" spans="1:107" x14ac:dyDescent="0.25">
      <c r="A18" t="s">
        <v>132</v>
      </c>
      <c r="B18" t="s">
        <v>134</v>
      </c>
      <c r="C18" t="s">
        <v>142</v>
      </c>
      <c r="D18" t="s">
        <v>143</v>
      </c>
      <c r="E18" s="7">
        <v>0.80935287993121996</v>
      </c>
      <c r="F18" s="7">
        <v>5.6987817509690704</v>
      </c>
      <c r="G18" s="7">
        <v>11.7639235062962</v>
      </c>
      <c r="H18" s="7">
        <v>14.4371500317698</v>
      </c>
      <c r="I18" s="7">
        <v>13.470186026411801</v>
      </c>
      <c r="J18" s="7">
        <v>19.407009561288699</v>
      </c>
      <c r="K18" s="7">
        <v>13.674521278134799</v>
      </c>
      <c r="L18" s="7">
        <v>13.735299872614601</v>
      </c>
      <c r="M18" s="7">
        <v>15.8467101180951</v>
      </c>
      <c r="N18" s="7">
        <v>14.3884718641406</v>
      </c>
      <c r="O18" s="7">
        <v>14.3508886128302</v>
      </c>
      <c r="P18" s="7">
        <v>65.644487871242305</v>
      </c>
      <c r="Q18" s="7">
        <v>0.86558864477401798</v>
      </c>
      <c r="R18" s="7">
        <v>5.1666018040197699</v>
      </c>
      <c r="S18" s="7">
        <v>11.480464552410201</v>
      </c>
      <c r="T18" s="7">
        <v>11.290780447984501</v>
      </c>
      <c r="U18" s="7">
        <v>13.9630829014814</v>
      </c>
      <c r="V18" s="7">
        <v>11.429389413309</v>
      </c>
      <c r="W18" s="7">
        <v>14.0192739141762</v>
      </c>
      <c r="X18" s="7">
        <v>13.5437842881348</v>
      </c>
      <c r="Y18" s="7">
        <v>12.863316521318501</v>
      </c>
      <c r="Z18" s="7">
        <v>14.7480811236794</v>
      </c>
      <c r="AA18" s="7">
        <v>14.0944828342107</v>
      </c>
      <c r="AB18" s="7">
        <v>70.435818416729404</v>
      </c>
      <c r="AC18" s="7">
        <v>0.4380641374432</v>
      </c>
      <c r="AD18" s="7">
        <v>4.4397426228105701</v>
      </c>
      <c r="AE18" s="7">
        <v>8.3631381611959004</v>
      </c>
      <c r="AF18" s="7">
        <v>11.4084893667104</v>
      </c>
      <c r="AG18" s="7">
        <v>10.450239487737999</v>
      </c>
      <c r="AH18" s="7">
        <v>11.8900665899326</v>
      </c>
      <c r="AI18" s="7">
        <v>13.419877601483</v>
      </c>
      <c r="AJ18" s="7">
        <v>15.913414165557599</v>
      </c>
      <c r="AK18" s="7">
        <v>14.028080027456999</v>
      </c>
      <c r="AL18" s="7">
        <v>15.748313502250401</v>
      </c>
      <c r="AM18" s="7">
        <v>15.219395590624099</v>
      </c>
      <c r="AN18" s="7">
        <v>60.513905202247102</v>
      </c>
      <c r="AO18" s="7">
        <v>1.19129695552328</v>
      </c>
      <c r="AP18" s="7">
        <v>5.7042529266248003</v>
      </c>
      <c r="AQ18" s="7">
        <v>9.7408352144598407</v>
      </c>
      <c r="AR18" s="7">
        <v>10.9940180707225</v>
      </c>
      <c r="AS18" s="7">
        <v>13.6665393668981</v>
      </c>
      <c r="AT18" s="7">
        <v>11.383985654243601</v>
      </c>
      <c r="AU18" s="7">
        <v>13.4956468540475</v>
      </c>
      <c r="AV18" s="7">
        <v>12.9036441251871</v>
      </c>
      <c r="AW18" s="7">
        <v>13.752035653274801</v>
      </c>
      <c r="AX18" s="7">
        <v>14.206653390024799</v>
      </c>
      <c r="AY18" s="7">
        <v>13.7618922310914</v>
      </c>
      <c r="AZ18" s="7">
        <v>59.911266285209898</v>
      </c>
      <c r="BA18" s="7">
        <v>0.40335478961594801</v>
      </c>
      <c r="BB18" s="7">
        <v>4.9976455760001803</v>
      </c>
      <c r="BC18" s="7">
        <v>8.2683875782744796</v>
      </c>
      <c r="BD18" s="7">
        <v>9.8863771665963203</v>
      </c>
      <c r="BE18" s="7">
        <v>14.228795181012799</v>
      </c>
      <c r="BF18" s="7">
        <v>12.860997045356299</v>
      </c>
      <c r="BG18" s="7">
        <v>13.204989064660399</v>
      </c>
      <c r="BH18" s="7">
        <v>11.5343582816015</v>
      </c>
      <c r="BI18" s="7">
        <v>12.982866124819401</v>
      </c>
      <c r="BJ18" s="7">
        <v>12.5277444312844</v>
      </c>
      <c r="BK18" s="7">
        <v>13.2933806914803</v>
      </c>
      <c r="BL18" s="7">
        <v>51.990781090573002</v>
      </c>
      <c r="BM18" s="7">
        <v>0.79590211142149503</v>
      </c>
      <c r="BN18" s="7">
        <v>3.8822957416233801</v>
      </c>
      <c r="BO18" s="7">
        <v>8.5489833839267906</v>
      </c>
      <c r="BP18" s="7">
        <v>10.932481361193</v>
      </c>
      <c r="BQ18" s="7">
        <v>11.452150198479</v>
      </c>
      <c r="BR18" s="7">
        <v>12.202689346070301</v>
      </c>
      <c r="BS18" s="7">
        <v>10.6685675062678</v>
      </c>
      <c r="BT18" s="7">
        <v>11.860554596302</v>
      </c>
      <c r="BU18" s="7">
        <v>10.7773323549049</v>
      </c>
      <c r="BV18" s="7">
        <v>12.291308726784401</v>
      </c>
      <c r="BW18" s="7">
        <v>13.003870406780001</v>
      </c>
      <c r="BX18" s="7">
        <v>48.886562110518398</v>
      </c>
      <c r="BY18" s="7">
        <v>1.1545447213517299</v>
      </c>
      <c r="BZ18" s="7">
        <v>3.5555994362600498</v>
      </c>
      <c r="CA18" s="7">
        <v>8.6855592891526907</v>
      </c>
      <c r="CB18" s="7">
        <v>9.0953844361345997</v>
      </c>
      <c r="CC18" s="7">
        <v>14.373484696263899</v>
      </c>
      <c r="CD18" s="7">
        <v>11.748770015799201</v>
      </c>
      <c r="CE18" s="7">
        <v>11.3776546356438</v>
      </c>
      <c r="CF18" s="7">
        <v>12.741452072676299</v>
      </c>
      <c r="CG18" s="7">
        <v>11.997248699717501</v>
      </c>
      <c r="CH18" s="7">
        <v>11.6968852985949</v>
      </c>
      <c r="CI18" s="7">
        <v>10.9833596884586</v>
      </c>
      <c r="CJ18" s="7">
        <v>63.2347257143078</v>
      </c>
      <c r="CK18" s="7">
        <v>0.73927290688502501</v>
      </c>
      <c r="CL18" s="7">
        <v>3.1647654439466901</v>
      </c>
      <c r="CM18" s="7">
        <v>6.0870193013148004</v>
      </c>
      <c r="CN18" s="7">
        <v>7.6766000287745397</v>
      </c>
      <c r="CO18" s="7">
        <v>8.3134477751232208</v>
      </c>
      <c r="CP18" s="7">
        <v>7.8429834234061104</v>
      </c>
      <c r="CQ18" s="7">
        <v>7.6999534823808</v>
      </c>
      <c r="CR18" s="7">
        <v>8.5895094084839894</v>
      </c>
      <c r="CS18" s="7">
        <v>6.5391421036933304</v>
      </c>
      <c r="CT18" s="7">
        <v>8.43434694020522</v>
      </c>
      <c r="CU18" s="7">
        <v>7.5806148111240201</v>
      </c>
      <c r="CV18" s="7">
        <v>26.535042691737601</v>
      </c>
      <c r="CW18" s="7">
        <v>0.36776261783595598</v>
      </c>
      <c r="CX18" s="7">
        <v>2.6352967862518701</v>
      </c>
      <c r="CY18" s="7">
        <v>4.0395967902810304</v>
      </c>
      <c r="CZ18" s="7">
        <v>4.8780182904277396</v>
      </c>
      <c r="DA18" s="7">
        <v>5.3129797048459997</v>
      </c>
      <c r="DB18" s="7">
        <v>4.5228733200000004</v>
      </c>
    </row>
    <row r="19" spans="1:107" x14ac:dyDescent="0.25">
      <c r="A19" t="s">
        <v>127</v>
      </c>
      <c r="B19" t="s">
        <v>137</v>
      </c>
      <c r="C19" t="s">
        <v>144</v>
      </c>
      <c r="D19" t="s">
        <v>145</v>
      </c>
      <c r="E19" s="7">
        <v>35.667229314191196</v>
      </c>
      <c r="F19" s="7">
        <v>103.904557947684</v>
      </c>
      <c r="G19" s="7">
        <v>153.669148687232</v>
      </c>
      <c r="H19" s="7">
        <v>159.63902126664101</v>
      </c>
      <c r="I19" s="7">
        <v>163.045958810077</v>
      </c>
      <c r="J19" s="7">
        <v>157.251971403428</v>
      </c>
      <c r="K19" s="7">
        <v>147.13682719666701</v>
      </c>
      <c r="L19" s="7">
        <v>149.28425591465799</v>
      </c>
      <c r="M19" s="7">
        <v>142.920139192937</v>
      </c>
      <c r="N19" s="7">
        <v>155.299889052168</v>
      </c>
      <c r="O19" s="7">
        <v>176.92887414957499</v>
      </c>
      <c r="P19" s="7">
        <v>402.79936590206</v>
      </c>
      <c r="Q19" s="7">
        <v>30.419203632453399</v>
      </c>
      <c r="R19" s="7">
        <v>103.435447040402</v>
      </c>
      <c r="S19" s="7">
        <v>155.83200492123399</v>
      </c>
      <c r="T19" s="7">
        <v>153.95619077857199</v>
      </c>
      <c r="U19" s="7">
        <v>170.965370173069</v>
      </c>
      <c r="V19" s="7">
        <v>150.40607250248999</v>
      </c>
      <c r="W19" s="7">
        <v>156.64830130168701</v>
      </c>
      <c r="X19" s="7">
        <v>145.805741570245</v>
      </c>
      <c r="Y19" s="7">
        <v>145.41774841742901</v>
      </c>
      <c r="Z19" s="7">
        <v>158.49514457576299</v>
      </c>
      <c r="AA19" s="7">
        <v>175.8268681639</v>
      </c>
      <c r="AB19" s="7">
        <v>428.02702381138101</v>
      </c>
      <c r="AC19" s="7">
        <v>37.595688060016201</v>
      </c>
      <c r="AD19" s="7">
        <v>104.413087805692</v>
      </c>
      <c r="AE19" s="7">
        <v>135.63004157594099</v>
      </c>
      <c r="AF19" s="7">
        <v>140.825324057551</v>
      </c>
      <c r="AG19" s="7">
        <v>135.06135067033199</v>
      </c>
      <c r="AH19" s="7">
        <v>126.04170444583799</v>
      </c>
      <c r="AI19" s="7">
        <v>128.72401735646599</v>
      </c>
      <c r="AJ19" s="7">
        <v>123.769554702417</v>
      </c>
      <c r="AK19" s="7">
        <v>126.781815081947</v>
      </c>
      <c r="AL19" s="7">
        <v>121.631177292353</v>
      </c>
      <c r="AM19" s="7">
        <v>144.04136873751199</v>
      </c>
      <c r="AN19" s="7">
        <v>344.02999221888501</v>
      </c>
      <c r="AO19" s="7">
        <v>29.925839176008399</v>
      </c>
      <c r="AP19" s="7">
        <v>105.39342302388199</v>
      </c>
      <c r="AQ19" s="7">
        <v>123.60675610092299</v>
      </c>
      <c r="AR19" s="7">
        <v>135.713373297895</v>
      </c>
      <c r="AS19" s="7">
        <v>140.271819052116</v>
      </c>
      <c r="AT19" s="7">
        <v>128.212758875112</v>
      </c>
      <c r="AU19" s="7">
        <v>139.12038461008299</v>
      </c>
      <c r="AV19" s="7">
        <v>119.698577361522</v>
      </c>
      <c r="AW19" s="7">
        <v>131.73198366979301</v>
      </c>
      <c r="AX19" s="7">
        <v>141.25568807206599</v>
      </c>
      <c r="AY19" s="7">
        <v>149.98439492233399</v>
      </c>
      <c r="AZ19" s="7">
        <v>314.60526897333301</v>
      </c>
      <c r="BA19" s="7">
        <v>26.266424417209102</v>
      </c>
      <c r="BB19" s="7">
        <v>94.426929268404805</v>
      </c>
      <c r="BC19" s="7">
        <v>150.517665766541</v>
      </c>
      <c r="BD19" s="7">
        <v>170.87653004955101</v>
      </c>
      <c r="BE19" s="7">
        <v>192.527105072973</v>
      </c>
      <c r="BF19" s="7">
        <v>229.19634964691201</v>
      </c>
      <c r="BG19" s="7">
        <v>206.425234526152</v>
      </c>
      <c r="BH19" s="7">
        <v>193.46436779894799</v>
      </c>
      <c r="BI19" s="7">
        <v>183.18042783796199</v>
      </c>
      <c r="BJ19" s="7">
        <v>181.240248289899</v>
      </c>
      <c r="BK19" s="7">
        <v>194.124624714639</v>
      </c>
      <c r="BL19" s="7">
        <v>472.51011106841901</v>
      </c>
      <c r="BM19" s="7">
        <v>41.1360090293892</v>
      </c>
      <c r="BN19" s="7">
        <v>140.740298289984</v>
      </c>
      <c r="BO19" s="7">
        <v>205.305720035045</v>
      </c>
      <c r="BP19" s="7">
        <v>193.75136845184301</v>
      </c>
      <c r="BQ19" s="7">
        <v>228.494302544145</v>
      </c>
      <c r="BR19" s="7">
        <v>181.63769620635199</v>
      </c>
      <c r="BS19" s="7">
        <v>175.404633132643</v>
      </c>
      <c r="BT19" s="7">
        <v>182.52633368286601</v>
      </c>
      <c r="BU19" s="7">
        <v>167.58700409871699</v>
      </c>
      <c r="BV19" s="7">
        <v>162.30809642693899</v>
      </c>
      <c r="BW19" s="7">
        <v>184.05435385071999</v>
      </c>
      <c r="BX19" s="7">
        <v>538.41958441204997</v>
      </c>
      <c r="BY19" s="7">
        <v>25.777446087539801</v>
      </c>
      <c r="BZ19" s="7">
        <v>89.035847740113695</v>
      </c>
      <c r="CA19" s="7">
        <v>131.07696900004001</v>
      </c>
      <c r="CB19" s="7">
        <v>158.35701260571301</v>
      </c>
      <c r="CC19" s="7">
        <v>206.18965575722001</v>
      </c>
      <c r="CD19" s="7">
        <v>182.12933642714</v>
      </c>
      <c r="CE19" s="7">
        <v>174.106284844801</v>
      </c>
      <c r="CF19" s="7">
        <v>145.754521617477</v>
      </c>
      <c r="CG19" s="7">
        <v>145.53128271167299</v>
      </c>
      <c r="CH19" s="7">
        <v>179.667907893874</v>
      </c>
      <c r="CI19" s="7">
        <v>188.489103625333</v>
      </c>
      <c r="CJ19" s="7">
        <v>619.37733917078197</v>
      </c>
      <c r="CK19" s="7">
        <v>21.944378048631499</v>
      </c>
      <c r="CL19" s="7">
        <v>99.418132400831198</v>
      </c>
      <c r="CM19" s="7">
        <v>155.492325338472</v>
      </c>
      <c r="CN19" s="7">
        <v>178.605115624277</v>
      </c>
      <c r="CO19" s="7">
        <v>199.417148553765</v>
      </c>
      <c r="CP19" s="7">
        <v>178.44547044594</v>
      </c>
      <c r="CQ19" s="7">
        <v>173.14068383475299</v>
      </c>
      <c r="CR19" s="7">
        <v>208.64626337468201</v>
      </c>
      <c r="CS19" s="7">
        <v>188.15502465642399</v>
      </c>
      <c r="CT19" s="7">
        <v>206.49519902615501</v>
      </c>
      <c r="CU19" s="7">
        <v>208.88199492874099</v>
      </c>
      <c r="CV19" s="7">
        <v>644.37343106139804</v>
      </c>
      <c r="CW19" s="7">
        <v>36.950840464022399</v>
      </c>
      <c r="CX19" s="7">
        <v>125.509275138104</v>
      </c>
      <c r="CY19" s="7">
        <v>157.049111466672</v>
      </c>
      <c r="CZ19" s="7">
        <v>197.40948186448301</v>
      </c>
      <c r="DA19" s="7">
        <v>198.054494139067</v>
      </c>
      <c r="DB19" s="7">
        <v>179.93564094999999</v>
      </c>
    </row>
    <row r="20" spans="1:107" x14ac:dyDescent="0.25">
      <c r="A20" t="s">
        <v>115</v>
      </c>
      <c r="B20" t="s">
        <v>117</v>
      </c>
      <c r="C20" t="s">
        <v>146</v>
      </c>
      <c r="D20" t="s">
        <v>147</v>
      </c>
      <c r="E20" s="7">
        <v>15.846048479701199</v>
      </c>
      <c r="F20" s="7">
        <v>100.55046143567</v>
      </c>
      <c r="G20" s="7">
        <v>159.17971242722001</v>
      </c>
      <c r="H20" s="7">
        <v>145.40281103817401</v>
      </c>
      <c r="I20" s="7">
        <v>166.776995647294</v>
      </c>
      <c r="J20" s="7">
        <v>154.47761695707999</v>
      </c>
      <c r="K20" s="7">
        <v>168.05903819043399</v>
      </c>
      <c r="L20" s="7">
        <v>168.676463700597</v>
      </c>
      <c r="M20" s="7">
        <v>168.945004910698</v>
      </c>
      <c r="N20" s="7">
        <v>160.64631054393899</v>
      </c>
      <c r="O20" s="7">
        <v>178.15608474675801</v>
      </c>
      <c r="P20" s="7">
        <v>481.03596465014402</v>
      </c>
      <c r="Q20" s="7">
        <v>18.501893904449201</v>
      </c>
      <c r="R20" s="7">
        <v>99.918982056434899</v>
      </c>
      <c r="S20" s="7">
        <v>162.38099870809299</v>
      </c>
      <c r="T20" s="7">
        <v>157.048317096223</v>
      </c>
      <c r="U20" s="7">
        <v>181.826353929883</v>
      </c>
      <c r="V20" s="7">
        <v>172.68741952243099</v>
      </c>
      <c r="W20" s="7">
        <v>195.425963103648</v>
      </c>
      <c r="X20" s="7">
        <v>194.643354703981</v>
      </c>
      <c r="Y20" s="7">
        <v>182.35796017922499</v>
      </c>
      <c r="Z20" s="7">
        <v>196.95665140320301</v>
      </c>
      <c r="AA20" s="7">
        <v>203.72628216109001</v>
      </c>
      <c r="AB20" s="7">
        <v>525.20040388943005</v>
      </c>
      <c r="AC20" s="7">
        <v>21.707868759606502</v>
      </c>
      <c r="AD20" s="7">
        <v>106.441094538258</v>
      </c>
      <c r="AE20" s="7">
        <v>164.70957313324701</v>
      </c>
      <c r="AF20" s="7">
        <v>188.87220374190201</v>
      </c>
      <c r="AG20" s="7">
        <v>191.864978729748</v>
      </c>
      <c r="AH20" s="7">
        <v>192.899319560468</v>
      </c>
      <c r="AI20" s="7">
        <v>209.621635538562</v>
      </c>
      <c r="AJ20" s="7">
        <v>217.93898054725599</v>
      </c>
      <c r="AK20" s="7">
        <v>213.246159195308</v>
      </c>
      <c r="AL20" s="7">
        <v>217.89365137341801</v>
      </c>
      <c r="AM20" s="7">
        <v>215.77399333490101</v>
      </c>
      <c r="AN20" s="7">
        <v>601.253304458976</v>
      </c>
      <c r="AO20" s="7">
        <v>23.492581135211701</v>
      </c>
      <c r="AP20" s="7">
        <v>129.175128074984</v>
      </c>
      <c r="AQ20" s="7">
        <v>168.81519329973401</v>
      </c>
      <c r="AR20" s="7">
        <v>191.150411986048</v>
      </c>
      <c r="AS20" s="7">
        <v>225.72472227809001</v>
      </c>
      <c r="AT20" s="7">
        <v>182.625764354208</v>
      </c>
      <c r="AU20" s="7">
        <v>253.248424684924</v>
      </c>
      <c r="AV20" s="7">
        <v>209.487416030731</v>
      </c>
      <c r="AW20" s="7">
        <v>210.30913803988801</v>
      </c>
      <c r="AX20" s="7">
        <v>242.31062690450401</v>
      </c>
      <c r="AY20" s="7">
        <v>225.28831767034001</v>
      </c>
      <c r="AZ20" s="7">
        <v>533.69215104041098</v>
      </c>
      <c r="BA20" s="7">
        <v>23.1665041969062</v>
      </c>
      <c r="BB20" s="7">
        <v>91.460103922383993</v>
      </c>
      <c r="BC20" s="7">
        <v>192.217887683302</v>
      </c>
      <c r="BD20" s="7">
        <v>194.936900494924</v>
      </c>
      <c r="BE20" s="7">
        <v>210.40776330545501</v>
      </c>
      <c r="BF20" s="7">
        <v>238.30382774826401</v>
      </c>
      <c r="BG20" s="7">
        <v>236.795394556226</v>
      </c>
      <c r="BH20" s="7">
        <v>223.040742904947</v>
      </c>
      <c r="BI20" s="7">
        <v>213.72807251490701</v>
      </c>
      <c r="BJ20" s="7">
        <v>216.65640003598401</v>
      </c>
      <c r="BK20" s="7">
        <v>230.55680394415799</v>
      </c>
      <c r="BL20" s="7">
        <v>584.24212970662097</v>
      </c>
      <c r="BM20" s="7">
        <v>23.2974785008353</v>
      </c>
      <c r="BN20" s="7">
        <v>111.14091294724</v>
      </c>
      <c r="BO20" s="7">
        <v>184.74487111170899</v>
      </c>
      <c r="BP20" s="7">
        <v>186.96632026787501</v>
      </c>
      <c r="BQ20" s="7">
        <v>198.46509364256599</v>
      </c>
      <c r="BR20" s="7">
        <v>226.32021640864801</v>
      </c>
      <c r="BS20" s="7">
        <v>211.314565069872</v>
      </c>
      <c r="BT20" s="7">
        <v>228.223363196446</v>
      </c>
      <c r="BU20" s="7">
        <v>207.35822583519499</v>
      </c>
      <c r="BV20" s="7">
        <v>191.43235181088801</v>
      </c>
      <c r="BW20" s="7">
        <v>244.59377367752899</v>
      </c>
      <c r="BX20" s="7">
        <v>572.213221816334</v>
      </c>
      <c r="BY20" s="7">
        <v>20.470863784996698</v>
      </c>
      <c r="BZ20" s="7">
        <v>102.179577654787</v>
      </c>
      <c r="CA20" s="7">
        <v>182.08935919656301</v>
      </c>
      <c r="CB20" s="7">
        <v>173.510420225519</v>
      </c>
      <c r="CC20" s="7">
        <v>252.386623917712</v>
      </c>
      <c r="CD20" s="7">
        <v>206.89827986472201</v>
      </c>
      <c r="CE20" s="7">
        <v>215.60931932273201</v>
      </c>
      <c r="CF20" s="7">
        <v>218.58103732769499</v>
      </c>
      <c r="CG20" s="7">
        <v>224.12960087520099</v>
      </c>
      <c r="CH20" s="7">
        <v>212.04060834383699</v>
      </c>
      <c r="CI20" s="7">
        <v>228.37544715099301</v>
      </c>
      <c r="CJ20" s="7">
        <v>630.01426869111799</v>
      </c>
      <c r="CK20" s="7">
        <v>24.575438156853998</v>
      </c>
      <c r="CL20" s="7">
        <v>97.980295348594396</v>
      </c>
      <c r="CM20" s="7">
        <v>184.50450736501401</v>
      </c>
      <c r="CN20" s="7">
        <v>194.95144614544901</v>
      </c>
      <c r="CO20" s="7">
        <v>224.017167728337</v>
      </c>
      <c r="CP20" s="7">
        <v>200.165167704873</v>
      </c>
      <c r="CQ20" s="7">
        <v>206.29361709490101</v>
      </c>
      <c r="CR20" s="7">
        <v>232.16119381132401</v>
      </c>
      <c r="CS20" s="7">
        <v>188.30107195135199</v>
      </c>
      <c r="CT20" s="7">
        <v>216.41909445263201</v>
      </c>
      <c r="CU20" s="7">
        <v>215.63399051445001</v>
      </c>
      <c r="CV20" s="7">
        <v>578.19157349623299</v>
      </c>
      <c r="CW20" s="7">
        <v>28.503670773349398</v>
      </c>
      <c r="CX20" s="7">
        <v>97.820676149697505</v>
      </c>
      <c r="CY20" s="7">
        <v>163.290591924404</v>
      </c>
      <c r="CZ20" s="7">
        <v>196.637862467557</v>
      </c>
      <c r="DA20" s="7">
        <v>199.70623356649401</v>
      </c>
      <c r="DB20" s="7">
        <v>180.39390957000001</v>
      </c>
    </row>
    <row r="21" spans="1:107" x14ac:dyDescent="0.25">
      <c r="A21" t="s">
        <v>119</v>
      </c>
      <c r="B21" t="s">
        <v>120</v>
      </c>
      <c r="C21" t="s">
        <v>148</v>
      </c>
      <c r="D21" t="s">
        <v>149</v>
      </c>
      <c r="E21" s="7">
        <v>3.5277902722953098</v>
      </c>
      <c r="F21" s="7">
        <v>156.314298182427</v>
      </c>
      <c r="G21" s="7">
        <v>254.21048569910101</v>
      </c>
      <c r="H21" s="7">
        <v>388.45466878883798</v>
      </c>
      <c r="I21" s="7">
        <v>379.102779111215</v>
      </c>
      <c r="J21" s="7">
        <v>343.23789285628902</v>
      </c>
      <c r="K21" s="7">
        <v>293.34767973517199</v>
      </c>
      <c r="L21" s="7">
        <v>244.44518359100201</v>
      </c>
      <c r="M21" s="7">
        <v>245.022852594819</v>
      </c>
      <c r="N21" s="7">
        <v>306.82030869572799</v>
      </c>
      <c r="O21" s="7">
        <v>312.30232553439498</v>
      </c>
      <c r="P21" s="7">
        <v>1198.85309476047</v>
      </c>
      <c r="Q21" s="7">
        <v>2.4775104369512899</v>
      </c>
      <c r="R21" s="7">
        <v>79.864450336596207</v>
      </c>
      <c r="S21" s="7">
        <v>227.89061582807901</v>
      </c>
      <c r="T21" s="7">
        <v>235.45141385369899</v>
      </c>
      <c r="U21" s="7">
        <v>207.92043898665199</v>
      </c>
      <c r="V21" s="7">
        <v>251.45407714462499</v>
      </c>
      <c r="W21" s="7">
        <v>231.12139881730201</v>
      </c>
      <c r="X21" s="7">
        <v>276.64204019660599</v>
      </c>
      <c r="Y21" s="7">
        <v>191.806011416893</v>
      </c>
      <c r="Z21" s="7">
        <v>263.11635069789099</v>
      </c>
      <c r="AA21" s="7">
        <v>252.14424742782001</v>
      </c>
      <c r="AB21" s="7">
        <v>1258.0756958787399</v>
      </c>
      <c r="AC21" s="7">
        <v>3.7682016336959299</v>
      </c>
      <c r="AD21" s="7">
        <v>103.322548126508</v>
      </c>
      <c r="AE21" s="7">
        <v>173.208377025945</v>
      </c>
      <c r="AF21" s="7">
        <v>221.99665487077101</v>
      </c>
      <c r="AG21" s="7">
        <v>281.72666243385601</v>
      </c>
      <c r="AH21" s="7">
        <v>210.07402031826001</v>
      </c>
      <c r="AI21" s="7">
        <v>256.90010835138003</v>
      </c>
      <c r="AJ21" s="7">
        <v>208.774933146189</v>
      </c>
      <c r="AK21" s="7">
        <v>207.81331511096201</v>
      </c>
      <c r="AL21" s="7">
        <v>217.574383021203</v>
      </c>
      <c r="AM21" s="7">
        <v>147.925923664463</v>
      </c>
      <c r="AN21" s="7">
        <v>1038.4471400156699</v>
      </c>
      <c r="AO21" s="7">
        <v>4.68937950771197</v>
      </c>
      <c r="AP21" s="7">
        <v>143.09175622650901</v>
      </c>
      <c r="AQ21" s="7">
        <v>146.820185826911</v>
      </c>
      <c r="AR21" s="7">
        <v>229.30951352606601</v>
      </c>
      <c r="AS21" s="7">
        <v>239.922948133934</v>
      </c>
      <c r="AT21" s="7">
        <v>207.44168532165401</v>
      </c>
      <c r="AU21" s="7">
        <v>284.04452516037799</v>
      </c>
      <c r="AV21" s="7">
        <v>259.11250756123297</v>
      </c>
      <c r="AW21" s="7">
        <v>268.04899591933798</v>
      </c>
      <c r="AX21" s="7">
        <v>186.34571490259901</v>
      </c>
      <c r="AY21" s="7">
        <v>176.493740463878</v>
      </c>
      <c r="AZ21" s="7">
        <v>974.037698051848</v>
      </c>
      <c r="BA21" s="7">
        <v>1.4064811788182801</v>
      </c>
      <c r="BB21" s="7">
        <v>52.944000618854403</v>
      </c>
      <c r="BC21" s="7">
        <v>155.462649746144</v>
      </c>
      <c r="BD21" s="7">
        <v>146.667403620269</v>
      </c>
      <c r="BE21" s="7">
        <v>192.941102818492</v>
      </c>
      <c r="BF21" s="7">
        <v>358.94688439353098</v>
      </c>
      <c r="BG21" s="7">
        <v>272.34348678493802</v>
      </c>
      <c r="BH21" s="7">
        <v>157.60831695233699</v>
      </c>
      <c r="BI21" s="7">
        <v>339.14460690380997</v>
      </c>
      <c r="BJ21" s="7">
        <v>139.69064431991299</v>
      </c>
      <c r="BK21" s="7">
        <v>230.14751057062199</v>
      </c>
      <c r="BL21" s="7">
        <v>881.46959684450599</v>
      </c>
      <c r="BM21" s="7">
        <v>2.0534975188982898</v>
      </c>
      <c r="BN21" s="7">
        <v>41.822415435193598</v>
      </c>
      <c r="BO21" s="7">
        <v>167.872701263046</v>
      </c>
      <c r="BP21" s="7">
        <v>165.250638477135</v>
      </c>
      <c r="BQ21" s="7">
        <v>190.38588777090399</v>
      </c>
      <c r="BR21" s="7">
        <v>226.93964656864199</v>
      </c>
      <c r="BS21" s="7">
        <v>154.44697778520299</v>
      </c>
      <c r="BT21" s="7">
        <v>210.909776247617</v>
      </c>
      <c r="BU21" s="7">
        <v>185.74236133638101</v>
      </c>
      <c r="BV21" s="7">
        <v>150.45631277958501</v>
      </c>
      <c r="BW21" s="7">
        <v>229.87957138416999</v>
      </c>
      <c r="BX21" s="7">
        <v>1085.30128187834</v>
      </c>
      <c r="BY21" s="7">
        <v>3.1377789056266399</v>
      </c>
      <c r="BZ21" s="7">
        <v>88.647288854485396</v>
      </c>
      <c r="CA21" s="7">
        <v>101.680834120957</v>
      </c>
      <c r="CB21" s="7">
        <v>132.23516608816101</v>
      </c>
      <c r="CC21" s="7">
        <v>228.72582958121799</v>
      </c>
      <c r="CD21" s="7">
        <v>209.12432022916801</v>
      </c>
      <c r="CE21" s="7">
        <v>69.956454503207596</v>
      </c>
      <c r="CF21" s="7">
        <v>276.35656471612998</v>
      </c>
      <c r="CG21" s="7">
        <v>187.81679429409601</v>
      </c>
      <c r="CH21" s="7">
        <v>187.29966064156099</v>
      </c>
      <c r="CI21" s="7">
        <v>178.30974490915099</v>
      </c>
      <c r="CJ21" s="7">
        <v>1063.44784263105</v>
      </c>
      <c r="CK21" s="7">
        <v>0.82520279907352501</v>
      </c>
      <c r="CL21" s="7">
        <v>13.9722800070369</v>
      </c>
      <c r="CM21" s="7">
        <v>34.549549022226103</v>
      </c>
      <c r="CN21" s="7">
        <v>51.162549422487601</v>
      </c>
      <c r="CO21" s="7">
        <v>80.499468125325194</v>
      </c>
      <c r="CP21" s="7">
        <v>75.620439463023104</v>
      </c>
      <c r="CQ21" s="7">
        <v>93.364158345326899</v>
      </c>
      <c r="CR21" s="7">
        <v>120.136980183174</v>
      </c>
      <c r="CS21" s="7">
        <v>79.925672792351307</v>
      </c>
      <c r="CT21" s="7">
        <v>153.08425237885399</v>
      </c>
      <c r="CU21" s="7">
        <v>141.85007223601599</v>
      </c>
      <c r="CV21" s="7">
        <v>883.89234868721803</v>
      </c>
      <c r="CW21" s="7">
        <v>3.6567542848777901</v>
      </c>
      <c r="CX21" s="7">
        <v>66.981619775728504</v>
      </c>
      <c r="CY21" s="7">
        <v>70.395947340892505</v>
      </c>
      <c r="CZ21" s="7">
        <v>104.703960805752</v>
      </c>
      <c r="DA21" s="7">
        <v>149.78090688302899</v>
      </c>
      <c r="DB21" s="7">
        <v>118.55561091</v>
      </c>
    </row>
    <row r="22" spans="1:107" x14ac:dyDescent="0.25">
      <c r="A22" t="s">
        <v>119</v>
      </c>
      <c r="B22" t="s">
        <v>120</v>
      </c>
      <c r="C22" t="s">
        <v>150</v>
      </c>
      <c r="D22" t="s">
        <v>151</v>
      </c>
      <c r="E22" s="7">
        <v>14.985784989029201</v>
      </c>
      <c r="F22" s="7">
        <v>36.041846019804503</v>
      </c>
      <c r="G22" s="7">
        <v>63.878532504557803</v>
      </c>
      <c r="H22" s="7">
        <v>58.333172639470398</v>
      </c>
      <c r="I22" s="7">
        <v>70.728107375010794</v>
      </c>
      <c r="J22" s="7">
        <v>59.522437060257602</v>
      </c>
      <c r="K22" s="7">
        <v>70.411594363359598</v>
      </c>
      <c r="L22" s="7">
        <v>79.416599284042107</v>
      </c>
      <c r="M22" s="7">
        <v>72.539943090716406</v>
      </c>
      <c r="N22" s="7">
        <v>73.590114277228096</v>
      </c>
      <c r="O22" s="7">
        <v>73.584030317105103</v>
      </c>
      <c r="P22" s="7">
        <v>328.20677167551599</v>
      </c>
      <c r="Q22" s="7">
        <v>10.2469777027039</v>
      </c>
      <c r="R22" s="7">
        <v>36.315118718506199</v>
      </c>
      <c r="S22" s="7">
        <v>53.212259559109299</v>
      </c>
      <c r="T22" s="7">
        <v>50.806889270425998</v>
      </c>
      <c r="U22" s="7">
        <v>76.205714895294193</v>
      </c>
      <c r="V22" s="7">
        <v>50.188194607877399</v>
      </c>
      <c r="W22" s="7">
        <v>62.740010058663103</v>
      </c>
      <c r="X22" s="7">
        <v>71.661036063521706</v>
      </c>
      <c r="Y22" s="7">
        <v>72.500623334303896</v>
      </c>
      <c r="Z22" s="7">
        <v>63.923447147552103</v>
      </c>
      <c r="AA22" s="7">
        <v>88.713678098296</v>
      </c>
      <c r="AB22" s="7">
        <v>269.73975345103298</v>
      </c>
      <c r="AC22" s="7">
        <v>10.361890186630699</v>
      </c>
      <c r="AD22" s="7">
        <v>24.1546437272936</v>
      </c>
      <c r="AE22" s="7">
        <v>40.259724917037602</v>
      </c>
      <c r="AF22" s="7">
        <v>57.250147669595997</v>
      </c>
      <c r="AG22" s="7">
        <v>48.456488354312498</v>
      </c>
      <c r="AH22" s="7">
        <v>61.183452025100799</v>
      </c>
      <c r="AI22" s="7">
        <v>55.940079760983799</v>
      </c>
      <c r="AJ22" s="7">
        <v>114.92733547699601</v>
      </c>
      <c r="AK22" s="7">
        <v>48.7770016802965</v>
      </c>
      <c r="AL22" s="7">
        <v>55.614967279804901</v>
      </c>
      <c r="AM22" s="7">
        <v>14.4789420589124</v>
      </c>
      <c r="AN22" s="7">
        <v>295.57307012258599</v>
      </c>
      <c r="AO22" s="7">
        <v>5.8782088818244498</v>
      </c>
      <c r="AP22" s="7">
        <v>23.772319160433099</v>
      </c>
      <c r="AQ22" s="7">
        <v>36.3676796568786</v>
      </c>
      <c r="AR22" s="7">
        <v>41.811294364985898</v>
      </c>
      <c r="AS22" s="7">
        <v>50.566095700386398</v>
      </c>
      <c r="AT22" s="7">
        <v>39.450149317772301</v>
      </c>
      <c r="AU22" s="7">
        <v>51.1694663514822</v>
      </c>
      <c r="AV22" s="7">
        <v>47.247551736828399</v>
      </c>
      <c r="AW22" s="7">
        <v>159.88535524149</v>
      </c>
      <c r="AX22" s="7">
        <v>66.130280423188395</v>
      </c>
      <c r="AY22" s="7">
        <v>44.645702065926699</v>
      </c>
      <c r="AZ22" s="7">
        <v>239.60810685233201</v>
      </c>
      <c r="BA22" s="7">
        <v>3.5429066925582098</v>
      </c>
      <c r="BB22" s="7">
        <v>13.5624583124692</v>
      </c>
      <c r="BC22" s="7">
        <v>30.3327092925493</v>
      </c>
      <c r="BD22" s="7">
        <v>35.5224609225899</v>
      </c>
      <c r="BE22" s="7">
        <v>43.270945356207903</v>
      </c>
      <c r="BF22" s="7">
        <v>49.462811398870599</v>
      </c>
      <c r="BG22" s="7">
        <v>49.0003458065109</v>
      </c>
      <c r="BH22" s="7">
        <v>25.2441871356456</v>
      </c>
      <c r="BI22" s="7">
        <v>39.157454589578997</v>
      </c>
      <c r="BJ22" s="7">
        <v>40.462012072186603</v>
      </c>
      <c r="BK22" s="7">
        <v>43.536346106880899</v>
      </c>
      <c r="BL22" s="7">
        <v>147.64293005037001</v>
      </c>
      <c r="BM22" s="7">
        <v>4.0599139022620303</v>
      </c>
      <c r="BN22" s="7">
        <v>13.542923092862999</v>
      </c>
      <c r="BO22" s="7">
        <v>26.085947154274098</v>
      </c>
      <c r="BP22" s="7">
        <v>24.7914373801569</v>
      </c>
      <c r="BQ22" s="7">
        <v>24.969838289040201</v>
      </c>
      <c r="BR22" s="7">
        <v>30.669403487332499</v>
      </c>
      <c r="BS22" s="7">
        <v>29.8520993391122</v>
      </c>
      <c r="BT22" s="7">
        <v>34.881830297311403</v>
      </c>
      <c r="BU22" s="7">
        <v>34.401074550411799</v>
      </c>
      <c r="BV22" s="7">
        <v>27.085765263054</v>
      </c>
      <c r="BW22" s="7">
        <v>34.4525123746429</v>
      </c>
      <c r="BX22" s="7">
        <v>153.359034503739</v>
      </c>
      <c r="BY22" s="7">
        <v>2.5916895300109202</v>
      </c>
      <c r="BZ22" s="7">
        <v>10.125683499580701</v>
      </c>
      <c r="CA22" s="7">
        <v>19.742636985513901</v>
      </c>
      <c r="CB22" s="7">
        <v>23.0189698409845</v>
      </c>
      <c r="CC22" s="7">
        <v>26.129570270545599</v>
      </c>
      <c r="CD22" s="7">
        <v>26.4334762278189</v>
      </c>
      <c r="CE22" s="7">
        <v>26.0824033497138</v>
      </c>
      <c r="CF22" s="7">
        <v>29.414021985822899</v>
      </c>
      <c r="CG22" s="7">
        <v>21.755341610212199</v>
      </c>
      <c r="CH22" s="7">
        <v>22.596982524201799</v>
      </c>
      <c r="CI22" s="7">
        <v>29.779156330296001</v>
      </c>
      <c r="CJ22" s="7">
        <v>149.908280085531</v>
      </c>
      <c r="CK22" s="7">
        <v>1.1591209387393899</v>
      </c>
      <c r="CL22" s="7">
        <v>6.8122536971110899</v>
      </c>
      <c r="CM22" s="7">
        <v>17.243147837797899</v>
      </c>
      <c r="CN22" s="7">
        <v>16.611617561859202</v>
      </c>
      <c r="CO22" s="7">
        <v>18.837580363626799</v>
      </c>
      <c r="CP22" s="7">
        <v>16.584338717938198</v>
      </c>
      <c r="CQ22" s="7">
        <v>20.9210515999542</v>
      </c>
      <c r="CR22" s="7">
        <v>18.285327672090599</v>
      </c>
      <c r="CS22" s="7">
        <v>18.768890030838499</v>
      </c>
      <c r="CT22" s="7">
        <v>19.8135829106795</v>
      </c>
      <c r="CU22" s="7">
        <v>20.336748714748101</v>
      </c>
      <c r="CV22" s="7">
        <v>92.466398730392896</v>
      </c>
      <c r="CW22" s="7">
        <v>1.3807962183060201</v>
      </c>
      <c r="CX22" s="7">
        <v>7.6588980155212099</v>
      </c>
      <c r="CY22" s="7">
        <v>12.656930240891301</v>
      </c>
      <c r="CZ22" s="7">
        <v>15.2629453585907</v>
      </c>
      <c r="DA22" s="7">
        <v>16.425018267593</v>
      </c>
      <c r="DB22" s="7">
        <v>13.104499929999999</v>
      </c>
    </row>
    <row r="23" spans="1:107" x14ac:dyDescent="0.25">
      <c r="A23" t="s">
        <v>115</v>
      </c>
      <c r="B23" t="s">
        <v>117</v>
      </c>
      <c r="C23" t="s">
        <v>152</v>
      </c>
      <c r="D23" t="s">
        <v>153</v>
      </c>
      <c r="E23" s="7">
        <v>25.753090979369599</v>
      </c>
      <c r="F23" s="7">
        <v>109.186592099164</v>
      </c>
      <c r="G23" s="7">
        <v>167.65622551942801</v>
      </c>
      <c r="H23" s="7">
        <v>154.42225178342201</v>
      </c>
      <c r="I23" s="7">
        <v>175.14080374440101</v>
      </c>
      <c r="J23" s="7">
        <v>163.16986450131</v>
      </c>
      <c r="K23" s="7">
        <v>169.948687276589</v>
      </c>
      <c r="L23" s="7">
        <v>172.719084182176</v>
      </c>
      <c r="M23" s="7">
        <v>166.11978102019199</v>
      </c>
      <c r="N23" s="7">
        <v>175.73044667426399</v>
      </c>
      <c r="O23" s="7">
        <v>178.41526212572799</v>
      </c>
      <c r="P23" s="7">
        <v>479.98426199161901</v>
      </c>
      <c r="Q23" s="7">
        <v>25.241093211200599</v>
      </c>
      <c r="R23" s="7">
        <v>123.41620747251601</v>
      </c>
      <c r="S23" s="7">
        <v>173.72338497996299</v>
      </c>
      <c r="T23" s="7">
        <v>168.76569942876</v>
      </c>
      <c r="U23" s="7">
        <v>186.876624707915</v>
      </c>
      <c r="V23" s="7">
        <v>178.383941096923</v>
      </c>
      <c r="W23" s="7">
        <v>196.09414411525401</v>
      </c>
      <c r="X23" s="7">
        <v>207.99259072059499</v>
      </c>
      <c r="Y23" s="7">
        <v>190.638182024927</v>
      </c>
      <c r="Z23" s="7">
        <v>213.64366130208199</v>
      </c>
      <c r="AA23" s="7">
        <v>211.94016914015401</v>
      </c>
      <c r="AB23" s="7">
        <v>482.79725685653898</v>
      </c>
      <c r="AC23" s="7">
        <v>29.241648211725</v>
      </c>
      <c r="AD23" s="7">
        <v>135.014275302393</v>
      </c>
      <c r="AE23" s="7">
        <v>182.969201341374</v>
      </c>
      <c r="AF23" s="7">
        <v>220.68508263758201</v>
      </c>
      <c r="AG23" s="7">
        <v>213.393084594355</v>
      </c>
      <c r="AH23" s="7">
        <v>202.78336501948601</v>
      </c>
      <c r="AI23" s="7">
        <v>233.77361066983099</v>
      </c>
      <c r="AJ23" s="7">
        <v>224.93939463941101</v>
      </c>
      <c r="AK23" s="7">
        <v>223.04506213352099</v>
      </c>
      <c r="AL23" s="7">
        <v>232.63504954807999</v>
      </c>
      <c r="AM23" s="7">
        <v>253.55100294763301</v>
      </c>
      <c r="AN23" s="7">
        <v>586.07312090371602</v>
      </c>
      <c r="AO23" s="7">
        <v>39.466357687520301</v>
      </c>
      <c r="AP23" s="7">
        <v>167.19776144763401</v>
      </c>
      <c r="AQ23" s="7">
        <v>213.514036175906</v>
      </c>
      <c r="AR23" s="7">
        <v>227.08149011582</v>
      </c>
      <c r="AS23" s="7">
        <v>247.83542148594901</v>
      </c>
      <c r="AT23" s="7">
        <v>221.31251308361601</v>
      </c>
      <c r="AU23" s="7">
        <v>267.48322649414598</v>
      </c>
      <c r="AV23" s="7">
        <v>265.37468137299601</v>
      </c>
      <c r="AW23" s="7">
        <v>232.42126880484599</v>
      </c>
      <c r="AX23" s="7">
        <v>282.59963853744802</v>
      </c>
      <c r="AY23" s="7">
        <v>255.038521260566</v>
      </c>
      <c r="AZ23" s="7">
        <v>476.245666273967</v>
      </c>
      <c r="BA23" s="7">
        <v>18.476244007264199</v>
      </c>
      <c r="BB23" s="7">
        <v>138.43090344155999</v>
      </c>
      <c r="BC23" s="7">
        <v>223.42327733605401</v>
      </c>
      <c r="BD23" s="7">
        <v>234.455631148187</v>
      </c>
      <c r="BE23" s="7">
        <v>257.95012539181198</v>
      </c>
      <c r="BF23" s="7">
        <v>260.56058626092801</v>
      </c>
      <c r="BG23" s="7">
        <v>281.41902497035801</v>
      </c>
      <c r="BH23" s="7">
        <v>246.33802500511001</v>
      </c>
      <c r="BI23" s="7">
        <v>231.45200736325501</v>
      </c>
      <c r="BJ23" s="7">
        <v>243.93153803692101</v>
      </c>
      <c r="BK23" s="7">
        <v>230.68868150715301</v>
      </c>
      <c r="BL23" s="7">
        <v>557.69482282508602</v>
      </c>
      <c r="BM23" s="7">
        <v>33.246761769495599</v>
      </c>
      <c r="BN23" s="7">
        <v>131.283288787815</v>
      </c>
      <c r="BO23" s="7">
        <v>232.01283725366901</v>
      </c>
      <c r="BP23" s="7">
        <v>208.17095463187499</v>
      </c>
      <c r="BQ23" s="7">
        <v>223.04165107367101</v>
      </c>
      <c r="BR23" s="7">
        <v>238.54617575710299</v>
      </c>
      <c r="BS23" s="7">
        <v>230.182900362591</v>
      </c>
      <c r="BT23" s="7">
        <v>249.160291693798</v>
      </c>
      <c r="BU23" s="7">
        <v>223.53623235062199</v>
      </c>
      <c r="BV23" s="7">
        <v>205.31575413667599</v>
      </c>
      <c r="BW23" s="7">
        <v>252.22707090040799</v>
      </c>
      <c r="BX23" s="7">
        <v>529.33795560782301</v>
      </c>
      <c r="BY23" s="7">
        <v>32.239735482519698</v>
      </c>
      <c r="BZ23" s="7">
        <v>121.631198951443</v>
      </c>
      <c r="CA23" s="7">
        <v>207.679854173172</v>
      </c>
      <c r="CB23" s="7">
        <v>200.66962451980001</v>
      </c>
      <c r="CC23" s="7">
        <v>260.07681664211202</v>
      </c>
      <c r="CD23" s="7">
        <v>218.460706706927</v>
      </c>
      <c r="CE23" s="7">
        <v>207.57818689864899</v>
      </c>
      <c r="CF23" s="7">
        <v>232.063332885503</v>
      </c>
      <c r="CG23" s="7">
        <v>212.34541250770999</v>
      </c>
      <c r="CH23" s="7">
        <v>214.471050940993</v>
      </c>
      <c r="CI23" s="7">
        <v>211.36915624942699</v>
      </c>
      <c r="CJ23" s="7">
        <v>545.50349493084002</v>
      </c>
      <c r="CK23" s="7">
        <v>34.995337333738703</v>
      </c>
      <c r="CL23" s="7">
        <v>125.667221757953</v>
      </c>
      <c r="CM23" s="7">
        <v>208.75107697627601</v>
      </c>
      <c r="CN23" s="7">
        <v>199.57757922696101</v>
      </c>
      <c r="CO23" s="7">
        <v>225.95935816101399</v>
      </c>
      <c r="CP23" s="7">
        <v>202.858470808856</v>
      </c>
      <c r="CQ23" s="7">
        <v>202.70404207344399</v>
      </c>
      <c r="CR23" s="7">
        <v>228.51253941171601</v>
      </c>
      <c r="CS23" s="7">
        <v>185.310601193308</v>
      </c>
      <c r="CT23" s="7">
        <v>223.89882061252399</v>
      </c>
      <c r="CU23" s="7">
        <v>203.17047980314601</v>
      </c>
      <c r="CV23" s="7">
        <v>493.37828836490701</v>
      </c>
      <c r="CW23" s="7">
        <v>40.278128038557902</v>
      </c>
      <c r="CX23" s="7">
        <v>100.04686113622699</v>
      </c>
      <c r="CY23" s="7">
        <v>190.269847991815</v>
      </c>
      <c r="CZ23" s="7">
        <v>211.94885180991801</v>
      </c>
      <c r="DA23" s="7">
        <v>200.42823650956899</v>
      </c>
      <c r="DB23" s="7">
        <v>187.41247274</v>
      </c>
    </row>
    <row r="24" spans="1:107" x14ac:dyDescent="0.25">
      <c r="A24" t="s">
        <v>132</v>
      </c>
      <c r="B24" t="s">
        <v>134</v>
      </c>
      <c r="C24" t="s">
        <v>154</v>
      </c>
      <c r="D24" t="s">
        <v>155</v>
      </c>
      <c r="E24" s="7">
        <v>1.44279995463096</v>
      </c>
      <c r="F24" s="7">
        <v>2.5853833486868298</v>
      </c>
      <c r="G24" s="7">
        <v>9.9043210969189808</v>
      </c>
      <c r="H24" s="7">
        <v>13.1037130853486</v>
      </c>
      <c r="I24" s="7">
        <v>20.777519217607001</v>
      </c>
      <c r="J24" s="7">
        <v>17.6950015256574</v>
      </c>
      <c r="K24" s="7">
        <v>21.538947075378399</v>
      </c>
      <c r="L24" s="7">
        <v>22.122133614877601</v>
      </c>
      <c r="M24" s="7">
        <v>29.6213501587462</v>
      </c>
      <c r="N24" s="7">
        <v>26.177922397763702</v>
      </c>
      <c r="O24" s="7">
        <v>26.8512010335435</v>
      </c>
      <c r="P24" s="7">
        <v>251.70788513877599</v>
      </c>
      <c r="Q24" s="7">
        <v>0.77283545573915102</v>
      </c>
      <c r="R24" s="7">
        <v>4.5984653251954004</v>
      </c>
      <c r="S24" s="7">
        <v>14.6378737220872</v>
      </c>
      <c r="T24" s="7">
        <v>12.550207367925299</v>
      </c>
      <c r="U24" s="7">
        <v>19.6677084505774</v>
      </c>
      <c r="V24" s="7">
        <v>24.229642585770002</v>
      </c>
      <c r="W24" s="7">
        <v>27.2580384627237</v>
      </c>
      <c r="X24" s="7">
        <v>26.473519351617799</v>
      </c>
      <c r="Y24" s="7">
        <v>30.343560725663298</v>
      </c>
      <c r="Z24" s="7">
        <v>41.1731792709354</v>
      </c>
      <c r="AA24" s="7">
        <v>28.351979948707601</v>
      </c>
      <c r="AB24" s="7">
        <v>373.091133347908</v>
      </c>
      <c r="AC24" s="7">
        <v>0.89794368591711105</v>
      </c>
      <c r="AD24" s="7">
        <v>2.9756275075171499</v>
      </c>
      <c r="AE24" s="7">
        <v>13.2255820488928</v>
      </c>
      <c r="AF24" s="7">
        <v>14.8969468221571</v>
      </c>
      <c r="AG24" s="7">
        <v>27.340318474483599</v>
      </c>
      <c r="AH24" s="7">
        <v>30.797762798108</v>
      </c>
      <c r="AI24" s="7">
        <v>29.987591144825998</v>
      </c>
      <c r="AJ24" s="7">
        <v>28.808253989784301</v>
      </c>
      <c r="AK24" s="7">
        <v>31.094585698877498</v>
      </c>
      <c r="AL24" s="7">
        <v>46.882317164528502</v>
      </c>
      <c r="AM24" s="7">
        <v>27.5949378631211</v>
      </c>
      <c r="AN24" s="7">
        <v>295.93172847816902</v>
      </c>
      <c r="AO24" s="7">
        <v>2.8397106286620102</v>
      </c>
      <c r="AP24" s="7">
        <v>8.2920204377732798</v>
      </c>
      <c r="AQ24" s="7">
        <v>20.2030628296062</v>
      </c>
      <c r="AR24" s="7">
        <v>19.907551094690401</v>
      </c>
      <c r="AS24" s="7">
        <v>30.235651425788902</v>
      </c>
      <c r="AT24" s="7">
        <v>25.440608177473099</v>
      </c>
      <c r="AU24" s="7">
        <v>27.672170670204501</v>
      </c>
      <c r="AV24" s="7">
        <v>40.978125957701401</v>
      </c>
      <c r="AW24" s="7">
        <v>42.119046108472197</v>
      </c>
      <c r="AX24" s="7">
        <v>30.2416699766605</v>
      </c>
      <c r="AY24" s="7">
        <v>28.867024840732199</v>
      </c>
      <c r="AZ24" s="7">
        <v>202.00412763467801</v>
      </c>
      <c r="BA24" s="7">
        <v>0.97091760795473403</v>
      </c>
      <c r="BB24" s="7">
        <v>5.59782597382058</v>
      </c>
      <c r="BC24" s="7">
        <v>8.9502815413216208</v>
      </c>
      <c r="BD24" s="7">
        <v>11.7873960391741</v>
      </c>
      <c r="BE24" s="7">
        <v>24.263060388321101</v>
      </c>
      <c r="BF24" s="7">
        <v>21.175728594661201</v>
      </c>
      <c r="BG24" s="7">
        <v>26.457892296718299</v>
      </c>
      <c r="BH24" s="7">
        <v>24.0480250933993</v>
      </c>
      <c r="BI24" s="7">
        <v>34.945244759390199</v>
      </c>
      <c r="BJ24" s="7">
        <v>29.288903093037401</v>
      </c>
      <c r="BK24" s="7">
        <v>16.7821071280155</v>
      </c>
      <c r="BL24" s="7">
        <v>189.46332256566299</v>
      </c>
      <c r="BM24" s="7">
        <v>0.98644897760954298</v>
      </c>
      <c r="BN24" s="7">
        <v>4.2209737455748</v>
      </c>
      <c r="BO24" s="7">
        <v>12.482109412160201</v>
      </c>
      <c r="BP24" s="7">
        <v>21.395479966828599</v>
      </c>
      <c r="BQ24" s="7">
        <v>26.0776484322617</v>
      </c>
      <c r="BR24" s="7">
        <v>20.726725609360301</v>
      </c>
      <c r="BS24" s="7">
        <v>24.5461216542611</v>
      </c>
      <c r="BT24" s="7">
        <v>18.0923822463538</v>
      </c>
      <c r="BU24" s="7">
        <v>16.3599222922706</v>
      </c>
      <c r="BV24" s="7">
        <v>18.913379763816899</v>
      </c>
      <c r="BW24" s="7">
        <v>21.209678241461798</v>
      </c>
      <c r="BX24" s="7">
        <v>151.638453173936</v>
      </c>
      <c r="BY24" s="7">
        <v>0.86813255940300305</v>
      </c>
      <c r="BZ24" s="7">
        <v>2.11220408207731</v>
      </c>
      <c r="CA24" s="7">
        <v>18.3252456847889</v>
      </c>
      <c r="CB24" s="7">
        <v>11.9513383037064</v>
      </c>
      <c r="CC24" s="7">
        <v>16.697407569196599</v>
      </c>
      <c r="CD24" s="7">
        <v>21.159374145671499</v>
      </c>
      <c r="CE24" s="7">
        <v>20.016062202719802</v>
      </c>
      <c r="CF24" s="7">
        <v>21.303990402668401</v>
      </c>
      <c r="CG24" s="7">
        <v>20.323791447072701</v>
      </c>
      <c r="CH24" s="7">
        <v>15.700397846434599</v>
      </c>
      <c r="CI24" s="7">
        <v>30.215490110952299</v>
      </c>
      <c r="CJ24" s="7">
        <v>167.415128540078</v>
      </c>
      <c r="CK24" s="7">
        <v>0.33731356547604302</v>
      </c>
      <c r="CL24" s="7">
        <v>2.63416806729207</v>
      </c>
      <c r="CM24" s="7">
        <v>18.515800865728799</v>
      </c>
      <c r="CN24" s="7">
        <v>14.0756767724151</v>
      </c>
      <c r="CO24" s="7">
        <v>23.5558620528323</v>
      </c>
      <c r="CP24" s="7">
        <v>21.508522921042701</v>
      </c>
      <c r="CQ24" s="7">
        <v>28.0516846646697</v>
      </c>
      <c r="CR24" s="7">
        <v>27.6511522600711</v>
      </c>
      <c r="CS24" s="7">
        <v>18.995988232941698</v>
      </c>
      <c r="CT24" s="7">
        <v>28.807937706148302</v>
      </c>
      <c r="CU24" s="7">
        <v>24.4886861619234</v>
      </c>
      <c r="CV24" s="7">
        <v>157.641232404135</v>
      </c>
      <c r="CW24" s="7">
        <v>0.19524184712731399</v>
      </c>
      <c r="CX24" s="7">
        <v>4.41048486118863</v>
      </c>
      <c r="CY24" s="7">
        <v>10.421222253347301</v>
      </c>
      <c r="CZ24" s="7">
        <v>14.6710911844332</v>
      </c>
      <c r="DA24" s="7">
        <v>18.267466403983999</v>
      </c>
      <c r="DB24" s="7">
        <v>9.3686367300000004</v>
      </c>
    </row>
    <row r="25" spans="1:107" x14ac:dyDescent="0.25">
      <c r="A25" t="s">
        <v>115</v>
      </c>
      <c r="B25" t="s">
        <v>117</v>
      </c>
      <c r="C25" t="s">
        <v>156</v>
      </c>
      <c r="D25" t="s">
        <v>157</v>
      </c>
      <c r="E25" s="7">
        <v>105.89854939657199</v>
      </c>
      <c r="F25" s="7">
        <v>362.26567350341298</v>
      </c>
      <c r="G25" s="7">
        <v>527.68392767140995</v>
      </c>
      <c r="H25" s="7">
        <v>475.88855052319502</v>
      </c>
      <c r="I25" s="7">
        <v>567.45985452312198</v>
      </c>
      <c r="J25" s="7">
        <v>565.71523994520601</v>
      </c>
      <c r="K25" s="7">
        <v>619.93032349347402</v>
      </c>
      <c r="L25" s="7">
        <v>692.48260403359302</v>
      </c>
      <c r="M25" s="7">
        <v>687.47272588511896</v>
      </c>
      <c r="N25" s="7">
        <v>803.81997372922694</v>
      </c>
      <c r="O25" s="7">
        <v>882.96596567795802</v>
      </c>
      <c r="P25" s="7">
        <v>3663.9212311289998</v>
      </c>
      <c r="Q25" s="7">
        <v>149.99863757764501</v>
      </c>
      <c r="R25" s="7">
        <v>375.60985109478798</v>
      </c>
      <c r="S25" s="7">
        <v>573.74272932588701</v>
      </c>
      <c r="T25" s="7">
        <v>511.30819699095798</v>
      </c>
      <c r="U25" s="7">
        <v>612.897462233395</v>
      </c>
      <c r="V25" s="7">
        <v>568.36227680034199</v>
      </c>
      <c r="W25" s="7">
        <v>701.09998250736601</v>
      </c>
      <c r="X25" s="7">
        <v>715.84265115114897</v>
      </c>
      <c r="Y25" s="7">
        <v>593.95437620230405</v>
      </c>
      <c r="Z25" s="7">
        <v>837.59278440437902</v>
      </c>
      <c r="AA25" s="7">
        <v>999.01055706334705</v>
      </c>
      <c r="AB25" s="7">
        <v>4563.98398170157</v>
      </c>
      <c r="AC25" s="7">
        <v>99.897487015095194</v>
      </c>
      <c r="AD25" s="7">
        <v>351.90298606549999</v>
      </c>
      <c r="AE25" s="7">
        <v>486.70204337199198</v>
      </c>
      <c r="AF25" s="7">
        <v>600.68912877087905</v>
      </c>
      <c r="AG25" s="7">
        <v>623.43264104582499</v>
      </c>
      <c r="AH25" s="7">
        <v>627.60373750135602</v>
      </c>
      <c r="AI25" s="7">
        <v>790.04433554954198</v>
      </c>
      <c r="AJ25" s="7">
        <v>647.90507846350999</v>
      </c>
      <c r="AK25" s="7">
        <v>697.65945358175395</v>
      </c>
      <c r="AL25" s="7">
        <v>870.53936698096095</v>
      </c>
      <c r="AM25" s="7">
        <v>968.37460694051697</v>
      </c>
      <c r="AN25" s="7">
        <v>4076.33475034196</v>
      </c>
      <c r="AO25" s="7">
        <v>158.22177921735801</v>
      </c>
      <c r="AP25" s="7">
        <v>403.37856443579699</v>
      </c>
      <c r="AQ25" s="7">
        <v>594.53100342766902</v>
      </c>
      <c r="AR25" s="7">
        <v>681.91153838323203</v>
      </c>
      <c r="AS25" s="7">
        <v>673.01229134261803</v>
      </c>
      <c r="AT25" s="7">
        <v>602.16142897759596</v>
      </c>
      <c r="AU25" s="7">
        <v>794.004299977198</v>
      </c>
      <c r="AV25" s="7">
        <v>720.77431481632095</v>
      </c>
      <c r="AW25" s="7">
        <v>771.96878943658305</v>
      </c>
      <c r="AX25" s="7">
        <v>989.77848526898299</v>
      </c>
      <c r="AY25" s="7">
        <v>1083.7462665129499</v>
      </c>
      <c r="AZ25" s="7">
        <v>4242.3773857178903</v>
      </c>
      <c r="BA25" s="7">
        <v>101.990990600496</v>
      </c>
      <c r="BB25" s="7">
        <v>342.18929192610102</v>
      </c>
      <c r="BC25" s="7">
        <v>614.18657173112001</v>
      </c>
      <c r="BD25" s="7">
        <v>578.70930068790199</v>
      </c>
      <c r="BE25" s="7">
        <v>755.61550541501902</v>
      </c>
      <c r="BF25" s="7">
        <v>734.595904222012</v>
      </c>
      <c r="BG25" s="7">
        <v>787.04827388396905</v>
      </c>
      <c r="BH25" s="7">
        <v>702.73796011052002</v>
      </c>
      <c r="BI25" s="7">
        <v>795.06271339323303</v>
      </c>
      <c r="BJ25" s="7">
        <v>899.39480060705705</v>
      </c>
      <c r="BK25" s="7">
        <v>981.36395224174601</v>
      </c>
      <c r="BL25" s="7">
        <v>3386.2178204617699</v>
      </c>
      <c r="BM25" s="7">
        <v>112.777426806112</v>
      </c>
      <c r="BN25" s="7">
        <v>359.98926763305201</v>
      </c>
      <c r="BO25" s="7">
        <v>547.03217347436396</v>
      </c>
      <c r="BP25" s="7">
        <v>647.672107567436</v>
      </c>
      <c r="BQ25" s="7">
        <v>696.11804890005999</v>
      </c>
      <c r="BR25" s="7">
        <v>719.86975402326198</v>
      </c>
      <c r="BS25" s="7">
        <v>587.93648155302901</v>
      </c>
      <c r="BT25" s="7">
        <v>632.15811912421896</v>
      </c>
      <c r="BU25" s="7">
        <v>633.100582391035</v>
      </c>
      <c r="BV25" s="7">
        <v>983.76406674086604</v>
      </c>
      <c r="BW25" s="7">
        <v>868.91329663510999</v>
      </c>
      <c r="BX25" s="7">
        <v>3228.3964643611498</v>
      </c>
      <c r="BY25" s="7">
        <v>128.432345299475</v>
      </c>
      <c r="BZ25" s="7">
        <v>304.35694793758898</v>
      </c>
      <c r="CA25" s="7">
        <v>480.27674984647803</v>
      </c>
      <c r="CB25" s="7">
        <v>501.86929697456401</v>
      </c>
      <c r="CC25" s="7">
        <v>663.89388752452805</v>
      </c>
      <c r="CD25" s="7">
        <v>716.91921817602099</v>
      </c>
      <c r="CE25" s="7">
        <v>667.58890284703</v>
      </c>
      <c r="CF25" s="7">
        <v>597.25041338888798</v>
      </c>
      <c r="CG25" s="7">
        <v>580.26518933747298</v>
      </c>
      <c r="CH25" s="7">
        <v>962.97893373356499</v>
      </c>
      <c r="CI25" s="7">
        <v>708.73045686422302</v>
      </c>
      <c r="CJ25" s="7">
        <v>3892.1459384138302</v>
      </c>
      <c r="CK25" s="7">
        <v>81.349380432983807</v>
      </c>
      <c r="CL25" s="7">
        <v>266.64253475243902</v>
      </c>
      <c r="CM25" s="7">
        <v>528.59357047567198</v>
      </c>
      <c r="CN25" s="7">
        <v>560.13761417104899</v>
      </c>
      <c r="CO25" s="7">
        <v>633.54949156113003</v>
      </c>
      <c r="CP25" s="7">
        <v>591.903416074711</v>
      </c>
      <c r="CQ25" s="7">
        <v>643.477783648583</v>
      </c>
      <c r="CR25" s="7">
        <v>679.59060716383397</v>
      </c>
      <c r="CS25" s="7">
        <v>611.09569682827498</v>
      </c>
      <c r="CT25" s="7">
        <v>784.04009857159599</v>
      </c>
      <c r="CU25" s="7">
        <v>774.474679104188</v>
      </c>
      <c r="CV25" s="7">
        <v>3603.80993670412</v>
      </c>
      <c r="CW25" s="7">
        <v>98.4951598769931</v>
      </c>
      <c r="CX25" s="7">
        <v>367.72022901064298</v>
      </c>
      <c r="CY25" s="7">
        <v>445.15751946080599</v>
      </c>
      <c r="CZ25" s="7">
        <v>580.24921968068099</v>
      </c>
      <c r="DA25" s="7">
        <v>616.21761587002698</v>
      </c>
      <c r="DB25" s="7">
        <v>559.96530439000003</v>
      </c>
    </row>
    <row r="26" spans="1:107" x14ac:dyDescent="0.25">
      <c r="A26" t="s">
        <v>113</v>
      </c>
      <c r="B26" t="s">
        <v>114</v>
      </c>
      <c r="C26" t="s">
        <v>158</v>
      </c>
      <c r="D26" t="s">
        <v>114</v>
      </c>
      <c r="E26" s="7">
        <v>7.1856765947121604</v>
      </c>
      <c r="F26" s="7">
        <v>40.349740882385397</v>
      </c>
      <c r="G26" s="7">
        <v>167.18395142408701</v>
      </c>
      <c r="H26" s="7">
        <v>282.45655624407902</v>
      </c>
      <c r="I26" s="7">
        <v>379.84775908025898</v>
      </c>
      <c r="J26" s="7">
        <v>343.834696324947</v>
      </c>
      <c r="K26" s="7">
        <v>335.502943895447</v>
      </c>
      <c r="L26" s="7">
        <v>433.08418780152698</v>
      </c>
      <c r="M26" s="7">
        <v>383.25270038022398</v>
      </c>
      <c r="N26" s="7">
        <v>317.777395288619</v>
      </c>
      <c r="O26" s="7">
        <v>360.690691159766</v>
      </c>
      <c r="P26" s="7">
        <v>2628.7550670238402</v>
      </c>
      <c r="Q26" s="7">
        <v>45.792260902349199</v>
      </c>
      <c r="R26" s="7">
        <v>54.512345401553702</v>
      </c>
      <c r="S26" s="7">
        <v>115.352948863092</v>
      </c>
      <c r="T26" s="7">
        <v>194.66842991231201</v>
      </c>
      <c r="U26" s="7">
        <v>331.77229818808399</v>
      </c>
      <c r="V26" s="7">
        <v>222.731931527097</v>
      </c>
      <c r="W26" s="7">
        <v>403.28297419521999</v>
      </c>
      <c r="X26" s="7">
        <v>422.32545364206197</v>
      </c>
      <c r="Y26" s="7">
        <v>287.05465737465897</v>
      </c>
      <c r="Z26" s="7">
        <v>348.44569310934401</v>
      </c>
      <c r="AA26" s="7">
        <v>407.02816444213198</v>
      </c>
      <c r="AB26" s="7">
        <v>2106.7826195887501</v>
      </c>
      <c r="AC26" s="7">
        <v>32.659640373702501</v>
      </c>
      <c r="AD26" s="7">
        <v>64.957614945583998</v>
      </c>
      <c r="AE26" s="7">
        <v>168.61661285896901</v>
      </c>
      <c r="AF26" s="7">
        <v>281.79831782261198</v>
      </c>
      <c r="AG26" s="7">
        <v>285.55959673920898</v>
      </c>
      <c r="AH26" s="7">
        <v>309.49676926258599</v>
      </c>
      <c r="AI26" s="7">
        <v>320.23354429021998</v>
      </c>
      <c r="AJ26" s="7">
        <v>327.36890982747298</v>
      </c>
      <c r="AK26" s="7">
        <v>344.43397427593601</v>
      </c>
      <c r="AL26" s="7">
        <v>445.07217388643102</v>
      </c>
      <c r="AM26" s="7">
        <v>525.38580291007304</v>
      </c>
      <c r="AN26" s="7">
        <v>2248.2056353733501</v>
      </c>
      <c r="AO26" s="7">
        <v>50.392046425196803</v>
      </c>
      <c r="AP26" s="7">
        <v>60.198824592722602</v>
      </c>
      <c r="AQ26" s="7">
        <v>163.64325223048201</v>
      </c>
      <c r="AR26" s="7">
        <v>160.89904833607599</v>
      </c>
      <c r="AS26" s="7">
        <v>307.84561836858899</v>
      </c>
      <c r="AT26" s="7">
        <v>362.61770460916898</v>
      </c>
      <c r="AU26" s="7">
        <v>418.013244013215</v>
      </c>
      <c r="AV26" s="7">
        <v>332.93984040222398</v>
      </c>
      <c r="AW26" s="7">
        <v>443.542061982527</v>
      </c>
      <c r="AX26" s="7">
        <v>429.25928877029003</v>
      </c>
      <c r="AY26" s="7">
        <v>406.99378211753498</v>
      </c>
      <c r="AZ26" s="7">
        <v>2233.6283754393398</v>
      </c>
      <c r="BA26" s="7">
        <v>22.060232291283199</v>
      </c>
      <c r="BB26" s="7">
        <v>61.724496413293203</v>
      </c>
      <c r="BC26" s="7">
        <v>115.589194083343</v>
      </c>
      <c r="BD26" s="7">
        <v>177.46133727792599</v>
      </c>
      <c r="BE26" s="7">
        <v>245.772641932445</v>
      </c>
      <c r="BF26" s="7">
        <v>264.69285541671201</v>
      </c>
      <c r="BG26" s="7">
        <v>353.37125372141202</v>
      </c>
      <c r="BH26" s="7">
        <v>359.68635337350298</v>
      </c>
      <c r="BI26" s="7">
        <v>448.77250116493798</v>
      </c>
      <c r="BJ26" s="7">
        <v>340.495340355645</v>
      </c>
      <c r="BK26" s="7">
        <v>409.182716609181</v>
      </c>
      <c r="BL26" s="7">
        <v>1975.99830691579</v>
      </c>
      <c r="BM26" s="7">
        <v>4.43169100765554</v>
      </c>
      <c r="BN26" s="7">
        <v>38.593057282409298</v>
      </c>
      <c r="BO26" s="7">
        <v>137.62510577567201</v>
      </c>
      <c r="BP26" s="7">
        <v>154.24525352022101</v>
      </c>
      <c r="BQ26" s="7">
        <v>229.76202293336399</v>
      </c>
      <c r="BR26" s="7">
        <v>341.66901993573998</v>
      </c>
      <c r="BS26" s="7">
        <v>412.319586782812</v>
      </c>
      <c r="BT26" s="7">
        <v>282.38771167708302</v>
      </c>
      <c r="BU26" s="7">
        <v>259.43491068353001</v>
      </c>
      <c r="BV26" s="7">
        <v>304.01429665511301</v>
      </c>
      <c r="BW26" s="7">
        <v>304.33227474861201</v>
      </c>
      <c r="BX26" s="7">
        <v>1963.23788376018</v>
      </c>
      <c r="BY26" s="7">
        <v>7.9851050695515999</v>
      </c>
      <c r="BZ26" s="7">
        <v>38.232970711543999</v>
      </c>
      <c r="CA26" s="7">
        <v>104.899052836859</v>
      </c>
      <c r="CB26" s="7">
        <v>183.25781950382299</v>
      </c>
      <c r="CC26" s="7">
        <v>256.604957300698</v>
      </c>
      <c r="CD26" s="7">
        <v>191.47270130603701</v>
      </c>
      <c r="CE26" s="7">
        <v>272.38582595665002</v>
      </c>
      <c r="CF26" s="7">
        <v>289.291190984884</v>
      </c>
      <c r="CG26" s="7">
        <v>374.56933462205501</v>
      </c>
      <c r="CH26" s="7">
        <v>323.96619951220998</v>
      </c>
      <c r="CI26" s="7">
        <v>349.639742705218</v>
      </c>
      <c r="CJ26" s="7">
        <v>2248.0722513893702</v>
      </c>
      <c r="CK26" s="7">
        <v>28.448254619916</v>
      </c>
      <c r="CL26" s="7">
        <v>34.656737078661102</v>
      </c>
      <c r="CM26" s="7">
        <v>165.257630392051</v>
      </c>
      <c r="CN26" s="7">
        <v>236.643559230292</v>
      </c>
      <c r="CO26" s="7">
        <v>219.95541449724499</v>
      </c>
      <c r="CP26" s="7">
        <v>330.22751958046501</v>
      </c>
      <c r="CQ26" s="7">
        <v>310.23398794055697</v>
      </c>
      <c r="CR26" s="7">
        <v>366.78202788263002</v>
      </c>
      <c r="CS26" s="7">
        <v>295.10250492482101</v>
      </c>
      <c r="CT26" s="7">
        <v>436.57637400156</v>
      </c>
      <c r="CU26" s="7">
        <v>325.770909443557</v>
      </c>
      <c r="CV26" s="7">
        <v>2144.9758240842998</v>
      </c>
      <c r="CW26" s="7">
        <v>33.600348133105598</v>
      </c>
      <c r="CX26" s="7">
        <v>156.31980220585601</v>
      </c>
      <c r="CY26" s="7">
        <v>101.097481753369</v>
      </c>
      <c r="CZ26" s="7">
        <v>170.66376812633399</v>
      </c>
      <c r="DA26" s="7">
        <v>332.25947300503799</v>
      </c>
      <c r="DB26" s="7">
        <v>241.11768839000001</v>
      </c>
    </row>
    <row r="27" spans="1:107" x14ac:dyDescent="0.25">
      <c r="A27" t="s">
        <v>125</v>
      </c>
      <c r="B27" t="s">
        <v>126</v>
      </c>
      <c r="C27" t="s">
        <v>159</v>
      </c>
      <c r="D27" t="s">
        <v>160</v>
      </c>
      <c r="E27" s="7">
        <v>1.5998967643136599</v>
      </c>
      <c r="F27" s="7">
        <v>21.288629500329801</v>
      </c>
      <c r="G27" s="7">
        <v>35.826264799628902</v>
      </c>
      <c r="H27" s="7">
        <v>34.230912177176897</v>
      </c>
      <c r="I27" s="7">
        <v>38.725296877527803</v>
      </c>
      <c r="J27" s="7">
        <v>40.351477636109799</v>
      </c>
      <c r="K27" s="7">
        <v>52.530590356080801</v>
      </c>
      <c r="L27" s="7">
        <v>46.181811090915602</v>
      </c>
      <c r="M27" s="7">
        <v>44.486738336146402</v>
      </c>
      <c r="N27" s="7">
        <v>45.793696253332001</v>
      </c>
      <c r="O27" s="7">
        <v>44.875663530214901</v>
      </c>
      <c r="P27" s="7">
        <v>132.842159522977</v>
      </c>
      <c r="Q27" s="7">
        <v>3.8731727154956102</v>
      </c>
      <c r="R27" s="7">
        <v>16.858230266709398</v>
      </c>
      <c r="S27" s="7">
        <v>29.3949462627466</v>
      </c>
      <c r="T27" s="7">
        <v>30.728837148122299</v>
      </c>
      <c r="U27" s="7">
        <v>39.455656297955997</v>
      </c>
      <c r="V27" s="7">
        <v>37.328184144218397</v>
      </c>
      <c r="W27" s="7">
        <v>45.804447600604398</v>
      </c>
      <c r="X27" s="7">
        <v>49.564509449013002</v>
      </c>
      <c r="Y27" s="7">
        <v>44.478509066734503</v>
      </c>
      <c r="Z27" s="7">
        <v>42.801394288064003</v>
      </c>
      <c r="AA27" s="7">
        <v>50.9135897457342</v>
      </c>
      <c r="AB27" s="7">
        <v>146.868941577508</v>
      </c>
      <c r="AC27" s="7">
        <v>2.3571020176726898</v>
      </c>
      <c r="AD27" s="7">
        <v>18.700868872379701</v>
      </c>
      <c r="AE27" s="7">
        <v>33.651479958992397</v>
      </c>
      <c r="AF27" s="7">
        <v>42.838582778552698</v>
      </c>
      <c r="AG27" s="7">
        <v>42.726550334397302</v>
      </c>
      <c r="AH27" s="7">
        <v>49.589636194078203</v>
      </c>
      <c r="AI27" s="7">
        <v>51.556691033039399</v>
      </c>
      <c r="AJ27" s="7">
        <v>50.024421114469199</v>
      </c>
      <c r="AK27" s="7">
        <v>57.649780311528197</v>
      </c>
      <c r="AL27" s="7">
        <v>59.842755916925199</v>
      </c>
      <c r="AM27" s="7">
        <v>62.709718336981801</v>
      </c>
      <c r="AN27" s="7">
        <v>190.92230543581999</v>
      </c>
      <c r="AO27" s="7">
        <v>6.0577704657097202</v>
      </c>
      <c r="AP27" s="7">
        <v>31.578084526254202</v>
      </c>
      <c r="AQ27" s="7">
        <v>42.5126531700949</v>
      </c>
      <c r="AR27" s="7">
        <v>54.225556491176803</v>
      </c>
      <c r="AS27" s="7">
        <v>64.502163974920904</v>
      </c>
      <c r="AT27" s="7">
        <v>51.750726013254102</v>
      </c>
      <c r="AU27" s="7">
        <v>73.821991926053698</v>
      </c>
      <c r="AV27" s="7">
        <v>56.269503997182603</v>
      </c>
      <c r="AW27" s="7">
        <v>61.628464425856798</v>
      </c>
      <c r="AX27" s="7">
        <v>64.331636012173703</v>
      </c>
      <c r="AY27" s="7">
        <v>68.940602296197397</v>
      </c>
      <c r="AZ27" s="7">
        <v>184.444314069558</v>
      </c>
      <c r="BA27" s="7">
        <v>1.6308810133768701</v>
      </c>
      <c r="BB27" s="7">
        <v>19.565890719867799</v>
      </c>
      <c r="BC27" s="7">
        <v>47.775966141546903</v>
      </c>
      <c r="BD27" s="7">
        <v>45.794629857420901</v>
      </c>
      <c r="BE27" s="7">
        <v>48.296225458975897</v>
      </c>
      <c r="BF27" s="7">
        <v>58.353242431512498</v>
      </c>
      <c r="BG27" s="7">
        <v>73.743892857382704</v>
      </c>
      <c r="BH27" s="7">
        <v>49.238828411660201</v>
      </c>
      <c r="BI27" s="7">
        <v>57.902551118058703</v>
      </c>
      <c r="BJ27" s="7">
        <v>45.778051336565397</v>
      </c>
      <c r="BK27" s="7">
        <v>51.805910349213001</v>
      </c>
      <c r="BL27" s="7">
        <v>137.26343431833999</v>
      </c>
      <c r="BM27" s="7">
        <v>2.2791719243104498</v>
      </c>
      <c r="BN27" s="7">
        <v>16.230557167843099</v>
      </c>
      <c r="BO27" s="7">
        <v>37.9639535594278</v>
      </c>
      <c r="BP27" s="7">
        <v>40.635754310372299</v>
      </c>
      <c r="BQ27" s="7">
        <v>45.055024828664003</v>
      </c>
      <c r="BR27" s="7">
        <v>52.566322268064098</v>
      </c>
      <c r="BS27" s="7">
        <v>48.247656998013497</v>
      </c>
      <c r="BT27" s="7">
        <v>48.903847113659403</v>
      </c>
      <c r="BU27" s="7">
        <v>54.761056645732602</v>
      </c>
      <c r="BV27" s="7">
        <v>43.445815421057702</v>
      </c>
      <c r="BW27" s="7">
        <v>53.490810895877999</v>
      </c>
      <c r="BX27" s="7">
        <v>138.97716025643601</v>
      </c>
      <c r="BY27" s="7">
        <v>3.0575249184751199</v>
      </c>
      <c r="BZ27" s="7">
        <v>20.554075855496801</v>
      </c>
      <c r="CA27" s="7">
        <v>32.594409898122002</v>
      </c>
      <c r="CB27" s="7">
        <v>46.336651956923703</v>
      </c>
      <c r="CC27" s="7">
        <v>47.999531257533299</v>
      </c>
      <c r="CD27" s="7">
        <v>36.199340837140497</v>
      </c>
      <c r="CE27" s="7">
        <v>42.196023338198799</v>
      </c>
      <c r="CF27" s="7">
        <v>54.1577041926733</v>
      </c>
      <c r="CG27" s="7">
        <v>41.796104253310098</v>
      </c>
      <c r="CH27" s="7">
        <v>51.047467928503501</v>
      </c>
      <c r="CI27" s="7">
        <v>49.309396131819597</v>
      </c>
      <c r="CJ27" s="7">
        <v>153.49411357002199</v>
      </c>
      <c r="CK27" s="7">
        <v>4.7061906271107699</v>
      </c>
      <c r="CL27" s="7">
        <v>21.890960635597501</v>
      </c>
      <c r="CM27" s="7">
        <v>49.421918895574102</v>
      </c>
      <c r="CN27" s="7">
        <v>40.464746637150498</v>
      </c>
      <c r="CO27" s="7">
        <v>46.083672596711097</v>
      </c>
      <c r="CP27" s="7">
        <v>36.298753368164299</v>
      </c>
      <c r="CQ27" s="7">
        <v>43.468850441285603</v>
      </c>
      <c r="CR27" s="7">
        <v>43.570551082562702</v>
      </c>
      <c r="CS27" s="7">
        <v>42.721708276818603</v>
      </c>
      <c r="CT27" s="7">
        <v>47.0405503294703</v>
      </c>
      <c r="CU27" s="7">
        <v>44.891716504680801</v>
      </c>
      <c r="CV27" s="7">
        <v>123.99568556648001</v>
      </c>
      <c r="CW27" s="7">
        <v>10.509722359480101</v>
      </c>
      <c r="CX27" s="7">
        <v>18.592211416441501</v>
      </c>
      <c r="CY27" s="7">
        <v>32.072370242402002</v>
      </c>
      <c r="CZ27" s="7">
        <v>42.965747631491602</v>
      </c>
      <c r="DA27" s="7">
        <v>39.110965555485002</v>
      </c>
      <c r="DB27" s="7">
        <v>36.908773119999999</v>
      </c>
    </row>
    <row r="28" spans="1:107" x14ac:dyDescent="0.25">
      <c r="A28" t="s">
        <v>130</v>
      </c>
      <c r="B28" t="s">
        <v>161</v>
      </c>
      <c r="C28" t="s">
        <v>162</v>
      </c>
      <c r="D28" t="s">
        <v>163</v>
      </c>
      <c r="E28" s="7">
        <v>47.525498082204201</v>
      </c>
      <c r="F28" s="7">
        <v>87.784049433686803</v>
      </c>
      <c r="G28" s="7">
        <v>88.534112879823496</v>
      </c>
      <c r="H28" s="7">
        <v>78.367582612228404</v>
      </c>
      <c r="I28" s="7">
        <v>109.056489233354</v>
      </c>
      <c r="J28" s="7">
        <v>96.266564079518901</v>
      </c>
      <c r="K28" s="7">
        <v>109.101729721121</v>
      </c>
      <c r="L28" s="7">
        <v>126.430069556555</v>
      </c>
      <c r="M28" s="7">
        <v>147.72433157248801</v>
      </c>
      <c r="N28" s="7">
        <v>127.14948920024899</v>
      </c>
      <c r="O28" s="7">
        <v>173.982921693647</v>
      </c>
      <c r="P28" s="7">
        <v>152.093835531959</v>
      </c>
      <c r="Q28" s="7">
        <v>45.944566119057903</v>
      </c>
      <c r="R28" s="7">
        <v>84.143079925357398</v>
      </c>
      <c r="S28" s="7">
        <v>121.255319435516</v>
      </c>
      <c r="T28" s="7">
        <v>128.24955858755899</v>
      </c>
      <c r="U28" s="7">
        <v>163.59311158467099</v>
      </c>
      <c r="V28" s="7">
        <v>153.412702849499</v>
      </c>
      <c r="W28" s="7">
        <v>142.13094447599201</v>
      </c>
      <c r="X28" s="7">
        <v>143.33713056937901</v>
      </c>
      <c r="Y28" s="7">
        <v>125.50675197304101</v>
      </c>
      <c r="Z28" s="7">
        <v>160.359151784354</v>
      </c>
      <c r="AA28" s="7">
        <v>175.58486027289001</v>
      </c>
      <c r="AB28" s="7">
        <v>125.41302246107</v>
      </c>
      <c r="AC28" s="7">
        <v>50.974981238265798</v>
      </c>
      <c r="AD28" s="7">
        <v>79.906614469161497</v>
      </c>
      <c r="AE28" s="7">
        <v>113.730567147892</v>
      </c>
      <c r="AF28" s="7">
        <v>143.90635760978401</v>
      </c>
      <c r="AG28" s="7">
        <v>158.66292707338101</v>
      </c>
      <c r="AH28" s="7">
        <v>171.533844839344</v>
      </c>
      <c r="AI28" s="7">
        <v>176.70484123868999</v>
      </c>
      <c r="AJ28" s="7">
        <v>150.919302365975</v>
      </c>
      <c r="AK28" s="7">
        <v>136.16642397412701</v>
      </c>
      <c r="AL28" s="7">
        <v>148.95811728573199</v>
      </c>
      <c r="AM28" s="7">
        <v>150.44860513789001</v>
      </c>
      <c r="AN28" s="7">
        <v>126.576409042233</v>
      </c>
      <c r="AO28" s="7">
        <v>40.983693300199398</v>
      </c>
      <c r="AP28" s="7">
        <v>91.089864940278702</v>
      </c>
      <c r="AQ28" s="7">
        <v>117.703488609891</v>
      </c>
      <c r="AR28" s="7">
        <v>125.038241921508</v>
      </c>
      <c r="AS28" s="7">
        <v>213.92861850967299</v>
      </c>
      <c r="AT28" s="7">
        <v>152.20387356401</v>
      </c>
      <c r="AU28" s="7">
        <v>141.74423360791801</v>
      </c>
      <c r="AV28" s="7">
        <v>128.08714500831701</v>
      </c>
      <c r="AW28" s="7">
        <v>151.173797339419</v>
      </c>
      <c r="AX28" s="7">
        <v>169.445988895602</v>
      </c>
      <c r="AY28" s="7">
        <v>173.657639470975</v>
      </c>
      <c r="AZ28" s="7">
        <v>125.79844235256</v>
      </c>
      <c r="BA28" s="7">
        <v>37.156826916215401</v>
      </c>
      <c r="BB28" s="7">
        <v>57.7471776107663</v>
      </c>
      <c r="BC28" s="7">
        <v>87.461402843900999</v>
      </c>
      <c r="BD28" s="7">
        <v>83.405093099470506</v>
      </c>
      <c r="BE28" s="7">
        <v>92.372719506192496</v>
      </c>
      <c r="BF28" s="7">
        <v>96.137888652637201</v>
      </c>
      <c r="BG28" s="7">
        <v>103.32624497547501</v>
      </c>
      <c r="BH28" s="7">
        <v>93.830310394171903</v>
      </c>
      <c r="BI28" s="7">
        <v>109.013537814971</v>
      </c>
      <c r="BJ28" s="7">
        <v>82.437013923844603</v>
      </c>
      <c r="BK28" s="7">
        <v>124.51760588166501</v>
      </c>
      <c r="BL28" s="7">
        <v>107.08548985401799</v>
      </c>
      <c r="BM28" s="7">
        <v>23.259234017226099</v>
      </c>
      <c r="BN28" s="7">
        <v>57.770345117816298</v>
      </c>
      <c r="BO28" s="7">
        <v>72.932334378651106</v>
      </c>
      <c r="BP28" s="7">
        <v>86.505413205378801</v>
      </c>
      <c r="BQ28" s="7">
        <v>83.879769264384095</v>
      </c>
      <c r="BR28" s="7">
        <v>91.332443488916596</v>
      </c>
      <c r="BS28" s="7">
        <v>199.539035155909</v>
      </c>
      <c r="BT28" s="7">
        <v>232.364560038462</v>
      </c>
      <c r="BU28" s="7">
        <v>140.27252750600601</v>
      </c>
      <c r="BV28" s="7">
        <v>86.387133435471398</v>
      </c>
      <c r="BW28" s="7">
        <v>112.780585535591</v>
      </c>
      <c r="BX28" s="7">
        <v>71.749399462511406</v>
      </c>
      <c r="BY28" s="7">
        <v>22.2018428645287</v>
      </c>
      <c r="BZ28" s="7">
        <v>51.020600324326701</v>
      </c>
      <c r="CA28" s="7">
        <v>94.676090789007105</v>
      </c>
      <c r="CB28" s="7">
        <v>71.427492907605</v>
      </c>
      <c r="CC28" s="7">
        <v>89.191059278910402</v>
      </c>
      <c r="CD28" s="7">
        <v>87.772141444603406</v>
      </c>
      <c r="CE28" s="7">
        <v>79.408165742340401</v>
      </c>
      <c r="CF28" s="7">
        <v>96.511313355792396</v>
      </c>
      <c r="CG28" s="7">
        <v>99.852304947902795</v>
      </c>
      <c r="CH28" s="7">
        <v>96.3052831647652</v>
      </c>
      <c r="CI28" s="7">
        <v>114.550956311026</v>
      </c>
      <c r="CJ28" s="7">
        <v>82.194293336291906</v>
      </c>
      <c r="CK28" s="7">
        <v>25.713025640081401</v>
      </c>
      <c r="CL28" s="7">
        <v>50.591773512071597</v>
      </c>
      <c r="CM28" s="7">
        <v>97.963471027980106</v>
      </c>
      <c r="CN28" s="7">
        <v>90.285178952430996</v>
      </c>
      <c r="CO28" s="7">
        <v>101.977238740503</v>
      </c>
      <c r="CP28" s="7">
        <v>88.964604572555103</v>
      </c>
      <c r="CQ28" s="7">
        <v>87.061177374985604</v>
      </c>
      <c r="CR28" s="7">
        <v>102.265230378967</v>
      </c>
      <c r="CS28" s="7">
        <v>100.16659991518</v>
      </c>
      <c r="CT28" s="7">
        <v>111.350293849785</v>
      </c>
      <c r="CU28" s="7">
        <v>123.474370804267</v>
      </c>
      <c r="CV28" s="7">
        <v>80.744552363572396</v>
      </c>
      <c r="CW28" s="7">
        <v>19.350148937969099</v>
      </c>
      <c r="CX28" s="7">
        <v>49.616116738282997</v>
      </c>
      <c r="CY28" s="7">
        <v>77.733512188794606</v>
      </c>
      <c r="CZ28" s="7">
        <v>78.500798518053301</v>
      </c>
      <c r="DA28" s="7">
        <v>92.998475597668005</v>
      </c>
      <c r="DB28" s="7">
        <v>80.930163429999993</v>
      </c>
    </row>
    <row r="29" spans="1:107" x14ac:dyDescent="0.25">
      <c r="A29" s="9" t="s">
        <v>130</v>
      </c>
      <c r="B29" s="9" t="s">
        <v>161</v>
      </c>
      <c r="C29" s="9" t="s">
        <v>164</v>
      </c>
      <c r="D29" s="9" t="s">
        <v>165</v>
      </c>
      <c r="E29" s="9">
        <v>8.3015142454946993</v>
      </c>
      <c r="F29" s="9">
        <v>21.479232776641499</v>
      </c>
      <c r="G29" s="9">
        <v>36.318429746152802</v>
      </c>
      <c r="H29" s="9">
        <v>31.725741127065401</v>
      </c>
      <c r="I29" s="9">
        <v>40.639229470860798</v>
      </c>
      <c r="J29" s="9">
        <v>47.508178551181899</v>
      </c>
      <c r="K29" s="9">
        <v>53.727804311121197</v>
      </c>
      <c r="L29" s="9">
        <v>51.203884547237202</v>
      </c>
      <c r="M29" s="9">
        <v>60.590020725267003</v>
      </c>
      <c r="N29" s="9">
        <v>63.481821077545398</v>
      </c>
      <c r="O29" s="9">
        <v>80.413762882607202</v>
      </c>
      <c r="P29" s="9">
        <v>229.15277076688699</v>
      </c>
      <c r="Q29" s="9">
        <v>10.5586123739338</v>
      </c>
      <c r="R29" s="9">
        <v>25.5454694798083</v>
      </c>
      <c r="S29" s="9">
        <v>47.226415998150699</v>
      </c>
      <c r="T29" s="9">
        <v>56.950127637550203</v>
      </c>
      <c r="U29" s="9">
        <v>66.920611098898306</v>
      </c>
      <c r="V29" s="9">
        <v>66.101070963312097</v>
      </c>
      <c r="W29" s="9">
        <v>74.6176661583754</v>
      </c>
      <c r="X29" s="9">
        <v>73.615676343081603</v>
      </c>
      <c r="Y29" s="9">
        <v>59.648102487507302</v>
      </c>
      <c r="Z29" s="9">
        <v>67.627036715776896</v>
      </c>
      <c r="AA29" s="9">
        <v>78.657229590375096</v>
      </c>
      <c r="AB29" s="9">
        <v>246.07617030454199</v>
      </c>
      <c r="AC29" s="9">
        <v>8.60446794986178</v>
      </c>
      <c r="AD29" s="9">
        <v>25.0740020613826</v>
      </c>
      <c r="AE29" s="9">
        <v>47.431870552116102</v>
      </c>
      <c r="AF29" s="9">
        <v>72.768111202539004</v>
      </c>
      <c r="AG29" s="9">
        <v>78.109788252608496</v>
      </c>
      <c r="AH29" s="9">
        <v>81.204750025951597</v>
      </c>
      <c r="AI29" s="9">
        <v>96.961958745865999</v>
      </c>
      <c r="AJ29" s="9">
        <v>103.28926540918199</v>
      </c>
      <c r="AK29" s="9">
        <v>90.2583557653969</v>
      </c>
      <c r="AL29" s="9">
        <v>84.178742165787995</v>
      </c>
      <c r="AM29" s="9">
        <v>97.681877960266803</v>
      </c>
      <c r="AN29" s="9">
        <v>268.46432813760799</v>
      </c>
      <c r="AO29" s="9">
        <v>14.6169357237908</v>
      </c>
      <c r="AP29" s="9">
        <v>41.152610657530801</v>
      </c>
      <c r="AQ29" s="9">
        <v>64.320845805326897</v>
      </c>
      <c r="AR29" s="9">
        <v>70.598263124582104</v>
      </c>
      <c r="AS29" s="9">
        <v>90.460930281535596</v>
      </c>
      <c r="AT29" s="9">
        <v>75.802009961363296</v>
      </c>
      <c r="AU29" s="9">
        <v>67.311760318752604</v>
      </c>
      <c r="AV29" s="9">
        <v>76.428963509622307</v>
      </c>
      <c r="AW29" s="9">
        <v>96.189935065223096</v>
      </c>
      <c r="AX29" s="9">
        <v>101.994214589717</v>
      </c>
      <c r="AY29" s="9">
        <v>108.08481132844599</v>
      </c>
      <c r="AZ29" s="9">
        <v>276.07528407611699</v>
      </c>
      <c r="BA29" s="9">
        <v>11.776267775513</v>
      </c>
      <c r="BB29" s="9">
        <v>26.668387187067299</v>
      </c>
      <c r="BC29" s="9">
        <v>43.541943506508801</v>
      </c>
      <c r="BD29" s="9">
        <v>46.189976437096099</v>
      </c>
      <c r="BE29" s="9">
        <v>50.506403397117801</v>
      </c>
      <c r="BF29" s="9">
        <v>51.455853316824097</v>
      </c>
      <c r="BG29" s="9">
        <v>63.202327145980199</v>
      </c>
      <c r="BH29" s="9">
        <v>60.0265015623701</v>
      </c>
      <c r="BI29" s="9">
        <v>68.094133088238706</v>
      </c>
      <c r="BJ29" s="9">
        <v>71.901760997580098</v>
      </c>
      <c r="BK29" s="9">
        <v>64.072181786140504</v>
      </c>
      <c r="BL29" s="9">
        <v>220.558318342901</v>
      </c>
      <c r="BM29" s="9">
        <v>8.9295749130706898</v>
      </c>
      <c r="BN29" s="9">
        <v>23.2277563597181</v>
      </c>
      <c r="BO29" s="9">
        <v>32.501254292352797</v>
      </c>
      <c r="BP29" s="9">
        <v>37.513631084346599</v>
      </c>
      <c r="BQ29" s="9">
        <v>36.552682570744203</v>
      </c>
      <c r="BR29" s="9">
        <v>45.665234460499697</v>
      </c>
      <c r="BS29" s="9">
        <v>44.0411997028245</v>
      </c>
      <c r="BT29" s="9">
        <v>44.033697431337799</v>
      </c>
      <c r="BU29" s="9">
        <v>45.605212010669398</v>
      </c>
      <c r="BV29" s="9">
        <v>51.152268490094002</v>
      </c>
      <c r="BW29" s="9">
        <v>59.946519683218199</v>
      </c>
      <c r="BX29" s="9">
        <v>189.12004793423301</v>
      </c>
      <c r="BY29" s="9">
        <v>9.0471448595605395</v>
      </c>
      <c r="BZ29" s="9">
        <v>18.019289372728899</v>
      </c>
      <c r="CA29" s="9">
        <v>38.173613326813403</v>
      </c>
      <c r="CB29" s="9">
        <v>39.996598994593903</v>
      </c>
      <c r="CC29" s="9">
        <v>43.423587666483598</v>
      </c>
      <c r="CD29" s="9">
        <v>47.622641754913197</v>
      </c>
      <c r="CE29" s="9">
        <v>45.4534229155608</v>
      </c>
      <c r="CF29" s="9">
        <v>39.717567276787598</v>
      </c>
      <c r="CG29" s="9">
        <v>50.9032970290355</v>
      </c>
      <c r="CH29" s="9">
        <v>55.103597358813097</v>
      </c>
      <c r="CI29" s="9">
        <v>60.650939135862799</v>
      </c>
      <c r="CJ29" s="9">
        <v>182.572936296736</v>
      </c>
      <c r="CK29" s="9">
        <v>5.52037005707865</v>
      </c>
      <c r="CL29" s="9">
        <v>11.140255328844701</v>
      </c>
      <c r="CM29" s="9">
        <v>23.043579699678499</v>
      </c>
      <c r="CN29" s="9">
        <v>42.341310321346498</v>
      </c>
      <c r="CO29" s="9">
        <v>49.861605219360598</v>
      </c>
      <c r="CP29" s="9">
        <v>54.244514460897697</v>
      </c>
      <c r="CQ29" s="9">
        <v>50.455712373530197</v>
      </c>
      <c r="CR29" s="9">
        <v>54.087020949682397</v>
      </c>
      <c r="CS29" s="9">
        <v>55.297039852969903</v>
      </c>
      <c r="CT29" s="9">
        <v>70.696232132451698</v>
      </c>
      <c r="CU29" s="9">
        <v>73.294422384186504</v>
      </c>
      <c r="CV29" s="9">
        <v>228.75652565765401</v>
      </c>
      <c r="CW29" s="9">
        <v>8.1255074441475195</v>
      </c>
      <c r="CX29" s="9">
        <v>19.155645019921</v>
      </c>
      <c r="CY29" s="9">
        <v>26.736200283761299</v>
      </c>
      <c r="CZ29" s="9">
        <v>41.076007719346897</v>
      </c>
      <c r="DA29" s="9">
        <v>53.764364818891998</v>
      </c>
      <c r="DB29" s="9">
        <v>56.313094079999999</v>
      </c>
      <c r="DC29" s="9"/>
    </row>
    <row r="30" spans="1:107" x14ac:dyDescent="0.25">
      <c r="A30" s="8"/>
      <c r="B30" s="8"/>
      <c r="C30" s="8"/>
      <c r="D30" s="8" t="s">
        <v>166</v>
      </c>
      <c r="E30" s="8">
        <v>387.06268739503099</v>
      </c>
      <c r="F30" s="8">
        <v>1363.8081185732501</v>
      </c>
      <c r="G30" s="8">
        <v>2228.1129167573099</v>
      </c>
      <c r="H30" s="8">
        <v>2411.1951446601402</v>
      </c>
      <c r="I30" s="8">
        <v>2775.2893610678698</v>
      </c>
      <c r="J30" s="8">
        <v>2683.4316983695198</v>
      </c>
      <c r="K30" s="8">
        <v>2748.97564484957</v>
      </c>
      <c r="L30" s="8">
        <v>2913.76455931194</v>
      </c>
      <c r="M30" s="8">
        <v>2845.6936082365601</v>
      </c>
      <c r="N30" s="8">
        <v>2995.0728849468401</v>
      </c>
      <c r="O30" s="8">
        <v>3398.5619729248101</v>
      </c>
      <c r="P30" s="8">
        <v>14262.138990515899</v>
      </c>
      <c r="Q30" s="8">
        <v>482.38036881974199</v>
      </c>
      <c r="R30" s="8">
        <v>1317.81069182176</v>
      </c>
      <c r="S30" s="8">
        <v>2334.1937579692199</v>
      </c>
      <c r="T30" s="8">
        <v>2329.2416594235201</v>
      </c>
      <c r="U30" s="8">
        <v>2767.2777173890199</v>
      </c>
      <c r="V30" s="8">
        <v>2631.8799395978899</v>
      </c>
      <c r="W30" s="8">
        <v>3035.2934681861698</v>
      </c>
      <c r="X30" s="8">
        <v>3164.3161645872901</v>
      </c>
      <c r="Y30" s="8">
        <v>2631.4169441274998</v>
      </c>
      <c r="Z30" s="8">
        <v>3186.0003274628898</v>
      </c>
      <c r="AA30" s="8">
        <v>3497.5980326500799</v>
      </c>
      <c r="AB30" s="8">
        <v>15389.909080882</v>
      </c>
      <c r="AC30" s="8">
        <v>403.41129925694202</v>
      </c>
      <c r="AD30" s="8">
        <v>1359.8749567734201</v>
      </c>
      <c r="AE30" s="8">
        <v>2087.4053580790701</v>
      </c>
      <c r="AF30" s="8">
        <v>2670.0429029798202</v>
      </c>
      <c r="AG30" s="8">
        <v>2801.3463122325102</v>
      </c>
      <c r="AH30" s="8">
        <v>2729.6636400924499</v>
      </c>
      <c r="AI30" s="8">
        <v>3148.4059661308902</v>
      </c>
      <c r="AJ30" s="8">
        <v>2931.4790920792898</v>
      </c>
      <c r="AK30" s="8">
        <v>2898.8747428660899</v>
      </c>
      <c r="AL30" s="8">
        <v>3478.96655448722</v>
      </c>
      <c r="AM30" s="8">
        <v>3381.3237622695401</v>
      </c>
      <c r="AN30" s="8">
        <v>14635.2735881354</v>
      </c>
      <c r="AO30" s="8">
        <v>460.13041548615098</v>
      </c>
      <c r="AP30" s="8">
        <v>1567.3487992241301</v>
      </c>
      <c r="AQ30" s="8">
        <v>2200.9730272182101</v>
      </c>
      <c r="AR30" s="8">
        <v>2503.81085269099</v>
      </c>
      <c r="AS30" s="8">
        <v>2928.6333369703102</v>
      </c>
      <c r="AT30" s="8">
        <v>2699.3980503058801</v>
      </c>
      <c r="AU30" s="8">
        <v>3303.64623944086</v>
      </c>
      <c r="AV30" s="8">
        <v>2948.5662131292602</v>
      </c>
      <c r="AW30" s="8">
        <v>3288.5423568828501</v>
      </c>
      <c r="AX30" s="8">
        <v>3470.6036401729698</v>
      </c>
      <c r="AY30" s="8">
        <v>3555.2952011043599</v>
      </c>
      <c r="AZ30" s="8">
        <v>13287.7719765767</v>
      </c>
      <c r="BA30" s="8">
        <v>304.26710332814599</v>
      </c>
      <c r="BB30" s="8">
        <v>1187.5793766412901</v>
      </c>
      <c r="BC30" s="8">
        <v>2158.6758292586601</v>
      </c>
      <c r="BD30" s="8">
        <v>2257.82698743828</v>
      </c>
      <c r="BE30" s="8">
        <v>2713.85405609485</v>
      </c>
      <c r="BF30" s="8">
        <v>3026.6820808297598</v>
      </c>
      <c r="BG30" s="8">
        <v>3125.1311282571801</v>
      </c>
      <c r="BH30" s="8">
        <v>2825.70061001876</v>
      </c>
      <c r="BI30" s="8">
        <v>3219.42422453786</v>
      </c>
      <c r="BJ30" s="8">
        <v>3131.9394470092102</v>
      </c>
      <c r="BK30" s="8">
        <v>3420.72056992751</v>
      </c>
      <c r="BL30" s="8">
        <v>12160.980766893001</v>
      </c>
      <c r="BM30" s="8">
        <v>318.51827301832401</v>
      </c>
      <c r="BN30" s="8">
        <v>1224.8039937764099</v>
      </c>
      <c r="BO30" s="8">
        <v>2205.5221842389301</v>
      </c>
      <c r="BP30" s="8">
        <v>2364.35052238759</v>
      </c>
      <c r="BQ30" s="8">
        <v>2619.0809154634599</v>
      </c>
      <c r="BR30" s="8">
        <v>2862.9880842686198</v>
      </c>
      <c r="BS30" s="8">
        <v>2830.6791928732</v>
      </c>
      <c r="BT30" s="8">
        <v>2894.2545539165699</v>
      </c>
      <c r="BU30" s="8">
        <v>2848.91433572805</v>
      </c>
      <c r="BV30" s="8">
        <v>3026.6665277827101</v>
      </c>
      <c r="BW30" s="8">
        <v>3160.7523033737798</v>
      </c>
      <c r="BX30" s="8">
        <v>12134.854382563401</v>
      </c>
      <c r="BY30" s="8">
        <v>314.18929063339999</v>
      </c>
      <c r="BZ30" s="8">
        <v>1125.03018806932</v>
      </c>
      <c r="CA30" s="8">
        <v>1928.4745125527099</v>
      </c>
      <c r="CB30" s="8">
        <v>2064.5113742993499</v>
      </c>
      <c r="CC30" s="8">
        <v>2770.6279701748099</v>
      </c>
      <c r="CD30" s="8">
        <v>2558.6832752125702</v>
      </c>
      <c r="CE30" s="8">
        <v>2467.0145695748502</v>
      </c>
      <c r="CF30" s="8">
        <v>2759.7976347979102</v>
      </c>
      <c r="CG30" s="8">
        <v>2687.6542746708901</v>
      </c>
      <c r="CH30" s="8">
        <v>2990.6632075750099</v>
      </c>
      <c r="CI30" s="8">
        <v>2958.1435705435501</v>
      </c>
      <c r="CJ30" s="8">
        <v>13428.6466601135</v>
      </c>
      <c r="CK30" s="8">
        <v>292.071151695509</v>
      </c>
      <c r="CL30" s="8">
        <v>1082.6007142886799</v>
      </c>
      <c r="CM30" s="8">
        <v>2071.6148590222401</v>
      </c>
      <c r="CN30" s="8">
        <v>2223.04615252651</v>
      </c>
      <c r="CO30" s="8">
        <v>2469.4535864947402</v>
      </c>
      <c r="CP30" s="8">
        <v>2415.9918327963401</v>
      </c>
      <c r="CQ30" s="8">
        <v>2482.6406879052201</v>
      </c>
      <c r="CR30" s="8">
        <v>2847.2393165051599</v>
      </c>
      <c r="CS30" s="8">
        <v>2542.0172199407102</v>
      </c>
      <c r="CT30" s="8">
        <v>3065.0845390097902</v>
      </c>
      <c r="CU30" s="8">
        <v>2892.6711459870899</v>
      </c>
      <c r="CV30" s="8">
        <v>12430.799893687399</v>
      </c>
      <c r="CW30" s="8">
        <v>362.13421787143</v>
      </c>
      <c r="CX30" s="8">
        <v>1342.73946407018</v>
      </c>
      <c r="CY30" s="8">
        <v>1733.32189605498</v>
      </c>
      <c r="CZ30" s="8">
        <v>2232.3654359577199</v>
      </c>
      <c r="DA30" s="8">
        <v>2596.7492359887001</v>
      </c>
      <c r="DB30" s="8">
        <v>2251.6018548799998</v>
      </c>
      <c r="DC30" s="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4"/>
  <sheetViews>
    <sheetView showGridLines="0" workbookViewId="0">
      <pane xSplit="4" topLeftCell="CP1" activePane="topRight" state="frozen"/>
      <selection pane="topRight" activeCell="D37" sqref="D37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7" x14ac:dyDescent="0.25">
      <c r="A1" s="2" t="str">
        <f>HYPERLINK("#'Sumário'!B1", "Sumário")</f>
        <v>Sumário</v>
      </c>
    </row>
    <row r="2" spans="1:107" x14ac:dyDescent="0.25">
      <c r="A2" s="1" t="s">
        <v>169</v>
      </c>
    </row>
    <row r="3" spans="1:107" x14ac:dyDescent="0.25">
      <c r="A3" s="1" t="s">
        <v>5</v>
      </c>
    </row>
    <row r="4" spans="1:107" x14ac:dyDescent="0.25">
      <c r="A4" s="1" t="s">
        <v>6</v>
      </c>
    </row>
    <row r="6" spans="1:10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/>
    </row>
    <row r="7" spans="1:107" x14ac:dyDescent="0.25">
      <c r="A7" t="s">
        <v>113</v>
      </c>
      <c r="B7" t="s">
        <v>114</v>
      </c>
      <c r="C7" t="s">
        <v>115</v>
      </c>
      <c r="D7" t="s">
        <v>116</v>
      </c>
      <c r="E7" s="10">
        <v>11.970539649999999</v>
      </c>
      <c r="F7" s="10">
        <v>19.160884589999998</v>
      </c>
      <c r="G7" s="10">
        <v>65.390105689999999</v>
      </c>
      <c r="H7" s="10">
        <v>102.05194533</v>
      </c>
      <c r="I7" s="10">
        <v>137.95937379</v>
      </c>
      <c r="J7" s="10">
        <v>180.18898439</v>
      </c>
      <c r="K7" s="10">
        <v>231.45114054999999</v>
      </c>
      <c r="L7" s="10">
        <v>285.25233093000003</v>
      </c>
      <c r="M7" s="10">
        <v>329.28014760999997</v>
      </c>
      <c r="N7" s="10">
        <v>395.76281195000001</v>
      </c>
      <c r="O7" s="10">
        <v>453.61535362000001</v>
      </c>
      <c r="P7" s="10">
        <v>739.57764425000005</v>
      </c>
      <c r="Q7" s="10">
        <v>18.0206135</v>
      </c>
      <c r="R7" s="10">
        <v>32.697388549999999</v>
      </c>
      <c r="S7" s="10">
        <v>90.700425269999997</v>
      </c>
      <c r="T7" s="10">
        <v>129.53517077999999</v>
      </c>
      <c r="U7" s="10">
        <v>163.24453636000001</v>
      </c>
      <c r="V7" s="10">
        <v>264.08793837000002</v>
      </c>
      <c r="W7" s="10">
        <v>351.26912089000001</v>
      </c>
      <c r="X7" s="10">
        <v>423.7970105</v>
      </c>
      <c r="Y7" s="10">
        <v>490.95072169000002</v>
      </c>
      <c r="Z7" s="10">
        <v>564.77232064999998</v>
      </c>
      <c r="AA7" s="10">
        <v>617.13233981999997</v>
      </c>
      <c r="AB7" s="10">
        <v>936.91734821</v>
      </c>
      <c r="AC7" s="10">
        <v>26.128051339999999</v>
      </c>
      <c r="AD7" s="10">
        <v>53.689202860000002</v>
      </c>
      <c r="AE7" s="10">
        <v>105.99357688000001</v>
      </c>
      <c r="AF7" s="10">
        <v>158.08146031000001</v>
      </c>
      <c r="AG7" s="10">
        <v>257.79144699</v>
      </c>
      <c r="AH7" s="10">
        <v>306.74481684</v>
      </c>
      <c r="AI7" s="10">
        <v>399.61074523000002</v>
      </c>
      <c r="AJ7" s="10">
        <v>457.43616058999999</v>
      </c>
      <c r="AK7" s="10">
        <v>528.59477118999996</v>
      </c>
      <c r="AL7" s="10">
        <v>605.06995898000002</v>
      </c>
      <c r="AM7" s="10">
        <v>662.12248770999997</v>
      </c>
      <c r="AN7" s="10">
        <v>930.38812507</v>
      </c>
      <c r="AO7" s="10">
        <v>1.1974176700000001</v>
      </c>
      <c r="AP7" s="10">
        <v>35.974883409999997</v>
      </c>
      <c r="AQ7" s="10">
        <v>83.923235360000007</v>
      </c>
      <c r="AR7" s="10">
        <v>130.08750977</v>
      </c>
      <c r="AS7" s="10">
        <v>197.56915763000001</v>
      </c>
      <c r="AT7" s="10">
        <v>291.01204811000002</v>
      </c>
      <c r="AU7" s="10">
        <v>381.85427334000002</v>
      </c>
      <c r="AV7" s="10">
        <v>459.12558690999998</v>
      </c>
      <c r="AW7" s="10">
        <v>519.46868473999996</v>
      </c>
      <c r="AX7" s="10">
        <v>611.12136127999997</v>
      </c>
      <c r="AY7" s="10">
        <v>710.63127489999999</v>
      </c>
      <c r="AZ7" s="10">
        <v>1019.74142007</v>
      </c>
      <c r="BA7" s="10">
        <v>1.3183906299999999</v>
      </c>
      <c r="BB7" s="10">
        <v>23.54326266</v>
      </c>
      <c r="BC7" s="10">
        <v>79.63382</v>
      </c>
      <c r="BD7" s="10">
        <v>125.49636004</v>
      </c>
      <c r="BE7" s="10">
        <v>200.52136659999999</v>
      </c>
      <c r="BF7" s="10">
        <v>284.39044966</v>
      </c>
      <c r="BG7" s="10">
        <v>325.94437298000003</v>
      </c>
      <c r="BH7" s="10">
        <v>415.62644394</v>
      </c>
      <c r="BI7" s="10">
        <v>505.24675927999999</v>
      </c>
      <c r="BJ7" s="10">
        <v>537.17005543000005</v>
      </c>
      <c r="BK7" s="10">
        <v>597.22790485999997</v>
      </c>
      <c r="BL7" s="10">
        <v>805.24742626</v>
      </c>
      <c r="BM7" s="10">
        <v>1.2071018</v>
      </c>
      <c r="BN7" s="10">
        <v>22.030964910000002</v>
      </c>
      <c r="BO7" s="10">
        <v>68.753268700000007</v>
      </c>
      <c r="BP7" s="10">
        <v>126.53166956</v>
      </c>
      <c r="BQ7" s="10">
        <v>161.0331789</v>
      </c>
      <c r="BR7" s="10">
        <v>226.81097437</v>
      </c>
      <c r="BS7" s="10">
        <v>274.13833011999998</v>
      </c>
      <c r="BT7" s="10">
        <v>319.35529795999997</v>
      </c>
      <c r="BU7" s="10">
        <v>401.98101842</v>
      </c>
      <c r="BV7" s="10">
        <v>451.31414276999999</v>
      </c>
      <c r="BW7" s="10">
        <v>510.75919062000003</v>
      </c>
      <c r="BX7" s="10">
        <v>807.51107450999996</v>
      </c>
      <c r="BY7" s="10">
        <v>0.95809907999999999</v>
      </c>
      <c r="BZ7" s="10">
        <v>14.49313789</v>
      </c>
      <c r="CA7" s="10">
        <v>39.419979820000002</v>
      </c>
      <c r="CB7" s="10">
        <v>68.942953200000005</v>
      </c>
      <c r="CC7" s="10">
        <v>118.48916376</v>
      </c>
      <c r="CD7" s="10">
        <v>164.28599475999999</v>
      </c>
      <c r="CE7" s="10">
        <v>214.71653843999999</v>
      </c>
      <c r="CF7" s="10">
        <v>267.36204322999998</v>
      </c>
      <c r="CG7" s="10">
        <v>312.05255466</v>
      </c>
      <c r="CH7" s="10">
        <v>346.71897959</v>
      </c>
      <c r="CI7" s="10">
        <v>416.49404034000003</v>
      </c>
      <c r="CJ7" s="10">
        <v>722.97812425999996</v>
      </c>
      <c r="CK7" s="10">
        <v>0.99013644000000001</v>
      </c>
      <c r="CL7" s="10">
        <v>28.038181309999999</v>
      </c>
      <c r="CM7" s="10">
        <v>81.347873719999996</v>
      </c>
      <c r="CN7" s="10">
        <v>127.16187752</v>
      </c>
      <c r="CO7" s="10">
        <v>183.25273093000001</v>
      </c>
      <c r="CP7" s="10">
        <v>247.87433705000001</v>
      </c>
      <c r="CQ7" s="10">
        <v>304.50806807999999</v>
      </c>
      <c r="CR7" s="10">
        <v>386.12144768000002</v>
      </c>
      <c r="CS7" s="10">
        <v>474.00646925000001</v>
      </c>
      <c r="CT7" s="10">
        <v>551.62830069999995</v>
      </c>
      <c r="CU7" s="10">
        <v>618.85123991</v>
      </c>
      <c r="CV7" s="10">
        <v>853.66269967999995</v>
      </c>
      <c r="CW7" s="10">
        <v>1.1264238900000001</v>
      </c>
      <c r="CX7" s="10">
        <v>31.117923489999999</v>
      </c>
      <c r="CY7" s="10">
        <v>65.413906749999995</v>
      </c>
      <c r="CZ7" s="10">
        <v>120.7359119</v>
      </c>
      <c r="DA7" s="10">
        <v>214.21036462000001</v>
      </c>
      <c r="DB7" s="10">
        <v>297.92319233000001</v>
      </c>
    </row>
    <row r="8" spans="1:107" x14ac:dyDescent="0.25">
      <c r="A8" t="s">
        <v>115</v>
      </c>
      <c r="B8" t="s">
        <v>117</v>
      </c>
      <c r="C8" t="s">
        <v>113</v>
      </c>
      <c r="D8" t="s">
        <v>118</v>
      </c>
      <c r="E8" s="10">
        <v>31.762867270000001</v>
      </c>
      <c r="F8" s="10">
        <v>67.985219389999997</v>
      </c>
      <c r="G8" s="10">
        <v>106.39748417</v>
      </c>
      <c r="H8" s="10">
        <v>143.56336335</v>
      </c>
      <c r="I8" s="10">
        <v>186.31242717999999</v>
      </c>
      <c r="J8" s="10">
        <v>227.20680548999999</v>
      </c>
      <c r="K8" s="10">
        <v>265.70721531999999</v>
      </c>
      <c r="L8" s="10">
        <v>306.50703441000002</v>
      </c>
      <c r="M8" s="10">
        <v>348.49802779999999</v>
      </c>
      <c r="N8" s="10">
        <v>387.28676992999999</v>
      </c>
      <c r="O8" s="10">
        <v>431.98629578999999</v>
      </c>
      <c r="P8" s="10">
        <v>491.24610567000002</v>
      </c>
      <c r="Q8" s="10">
        <v>37.366691209999999</v>
      </c>
      <c r="R8" s="10">
        <v>66.712404660000004</v>
      </c>
      <c r="S8" s="10">
        <v>106.86821763</v>
      </c>
      <c r="T8" s="10">
        <v>152.09599180999999</v>
      </c>
      <c r="U8" s="10">
        <v>202.29450513</v>
      </c>
      <c r="V8" s="10">
        <v>250.61273990999999</v>
      </c>
      <c r="W8" s="10">
        <v>295.09618046999998</v>
      </c>
      <c r="X8" s="10">
        <v>345.50770331000001</v>
      </c>
      <c r="Y8" s="10">
        <v>388.68964681</v>
      </c>
      <c r="Z8" s="10">
        <v>432.42668587999998</v>
      </c>
      <c r="AA8" s="10">
        <v>482.66323277999999</v>
      </c>
      <c r="AB8" s="10">
        <v>542.50694826999995</v>
      </c>
      <c r="AC8" s="10">
        <v>18.209478130000001</v>
      </c>
      <c r="AD8" s="10">
        <v>28.535955550000001</v>
      </c>
      <c r="AE8" s="10">
        <v>40.361003580000002</v>
      </c>
      <c r="AF8" s="10">
        <v>51.734906709999997</v>
      </c>
      <c r="AG8" s="10">
        <v>66.309545940000007</v>
      </c>
      <c r="AH8" s="10">
        <v>91.907950580000005</v>
      </c>
      <c r="AI8" s="10">
        <v>114.46017712</v>
      </c>
      <c r="AJ8" s="10">
        <v>134.93445625000001</v>
      </c>
      <c r="AK8" s="10">
        <v>156.63966937999999</v>
      </c>
      <c r="AL8" s="10">
        <v>177.27154919</v>
      </c>
      <c r="AM8" s="10">
        <v>206.13128144999999</v>
      </c>
      <c r="AN8" s="10">
        <v>251.37669437</v>
      </c>
      <c r="AO8" s="10">
        <v>19.110943850000002</v>
      </c>
      <c r="AP8" s="10">
        <v>36.483514939999999</v>
      </c>
      <c r="AQ8" s="10">
        <v>52.650747799999998</v>
      </c>
      <c r="AR8" s="10">
        <v>69.802591980000003</v>
      </c>
      <c r="AS8" s="10">
        <v>88.313148679999998</v>
      </c>
      <c r="AT8" s="10">
        <v>109.01016128000001</v>
      </c>
      <c r="AU8" s="10">
        <v>129.21512067</v>
      </c>
      <c r="AV8" s="10">
        <v>148.97078832</v>
      </c>
      <c r="AW8" s="10">
        <v>168.93058124000001</v>
      </c>
      <c r="AX8" s="10">
        <v>192.02280973000001</v>
      </c>
      <c r="AY8" s="10">
        <v>216.85060152</v>
      </c>
      <c r="AZ8" s="10">
        <v>248.60477879999999</v>
      </c>
      <c r="BA8" s="10">
        <v>14.27662074</v>
      </c>
      <c r="BB8" s="10">
        <v>28.550138879999999</v>
      </c>
      <c r="BC8" s="10">
        <v>42.854616729999996</v>
      </c>
      <c r="BD8" s="10">
        <v>58.895397590000002</v>
      </c>
      <c r="BE8" s="10">
        <v>74.620091889999998</v>
      </c>
      <c r="BF8" s="10">
        <v>93.506356449999998</v>
      </c>
      <c r="BG8" s="10">
        <v>111.76774484000001</v>
      </c>
      <c r="BH8" s="10">
        <v>128.87256472999999</v>
      </c>
      <c r="BI8" s="10">
        <v>148.81451458999999</v>
      </c>
      <c r="BJ8" s="10">
        <v>165.36494403</v>
      </c>
      <c r="BK8" s="10">
        <v>186.75650830999999</v>
      </c>
      <c r="BL8" s="10">
        <v>209.58690092000001</v>
      </c>
      <c r="BM8" s="10">
        <v>18.108207749999998</v>
      </c>
      <c r="BN8" s="10">
        <v>34.408833770000001</v>
      </c>
      <c r="BO8" s="10">
        <v>50.434968589999997</v>
      </c>
      <c r="BP8" s="10">
        <v>68.551409530000001</v>
      </c>
      <c r="BQ8" s="10">
        <v>85.055249700000005</v>
      </c>
      <c r="BR8" s="10">
        <v>102.5724416</v>
      </c>
      <c r="BS8" s="10">
        <v>122.35262228000001</v>
      </c>
      <c r="BT8" s="10">
        <v>140.45919377999999</v>
      </c>
      <c r="BU8" s="10">
        <v>159.11230104000001</v>
      </c>
      <c r="BV8" s="10">
        <v>178.93847504999999</v>
      </c>
      <c r="BW8" s="10">
        <v>199.89767197</v>
      </c>
      <c r="BX8" s="10">
        <v>219.54905578</v>
      </c>
      <c r="BY8" s="10">
        <v>14.88475622</v>
      </c>
      <c r="BZ8" s="10">
        <v>30.24181973</v>
      </c>
      <c r="CA8" s="10">
        <v>45.911599899999999</v>
      </c>
      <c r="CB8" s="10">
        <v>61.395807480000002</v>
      </c>
      <c r="CC8" s="10">
        <v>79.043286850000001</v>
      </c>
      <c r="CD8" s="10">
        <v>97.763717450000001</v>
      </c>
      <c r="CE8" s="10">
        <v>116.00576006</v>
      </c>
      <c r="CF8" s="10">
        <v>135.25212242000001</v>
      </c>
      <c r="CG8" s="10">
        <v>157.32424956</v>
      </c>
      <c r="CH8" s="10">
        <v>195.40311871</v>
      </c>
      <c r="CI8" s="10">
        <v>263.91602920000003</v>
      </c>
      <c r="CJ8" s="10">
        <v>446.06237850000002</v>
      </c>
      <c r="CK8" s="10">
        <v>17.17373053</v>
      </c>
      <c r="CL8" s="10">
        <v>99.995202149999997</v>
      </c>
      <c r="CM8" s="10">
        <v>170.98358615000001</v>
      </c>
      <c r="CN8" s="10">
        <v>223.12133399000001</v>
      </c>
      <c r="CO8" s="10">
        <v>263.69747660000002</v>
      </c>
      <c r="CP8" s="10">
        <v>285.63909030000002</v>
      </c>
      <c r="CQ8" s="10">
        <v>305.53203098</v>
      </c>
      <c r="CR8" s="10">
        <v>325.57746372000003</v>
      </c>
      <c r="CS8" s="10">
        <v>345.52920811000001</v>
      </c>
      <c r="CT8" s="10">
        <v>364.70834402000003</v>
      </c>
      <c r="CU8" s="10">
        <v>386.05860128</v>
      </c>
      <c r="CV8" s="10">
        <v>415.96426685</v>
      </c>
      <c r="CW8" s="10">
        <v>14.20366258</v>
      </c>
      <c r="CX8" s="10">
        <v>28.445571000000001</v>
      </c>
      <c r="CY8" s="10">
        <v>43.280802479999998</v>
      </c>
      <c r="CZ8" s="10">
        <v>59.04075314</v>
      </c>
      <c r="DA8" s="10">
        <v>75.547467979999993</v>
      </c>
      <c r="DB8" s="10">
        <v>94.646216359999997</v>
      </c>
    </row>
    <row r="9" spans="1:107" x14ac:dyDescent="0.25">
      <c r="A9" t="s">
        <v>119</v>
      </c>
      <c r="B9" t="s">
        <v>120</v>
      </c>
      <c r="C9" t="s">
        <v>119</v>
      </c>
      <c r="D9" t="s">
        <v>121</v>
      </c>
      <c r="E9" s="10">
        <v>0.62538766000000001</v>
      </c>
      <c r="F9" s="10">
        <v>6.6089428699999999</v>
      </c>
      <c r="G9" s="10">
        <v>22.800001259999998</v>
      </c>
      <c r="H9" s="10">
        <v>41.157584229999998</v>
      </c>
      <c r="I9" s="10">
        <v>65.214908140000006</v>
      </c>
      <c r="J9" s="10">
        <v>87.767350859999993</v>
      </c>
      <c r="K9" s="10">
        <v>111.94503129</v>
      </c>
      <c r="L9" s="10">
        <v>139.49687287</v>
      </c>
      <c r="M9" s="10">
        <v>163.90954239000001</v>
      </c>
      <c r="N9" s="10">
        <v>189.96568203999999</v>
      </c>
      <c r="O9" s="10">
        <v>221.96677131000001</v>
      </c>
      <c r="P9" s="10">
        <v>316.78109452000001</v>
      </c>
      <c r="Q9" s="10">
        <v>1.1969186199999999</v>
      </c>
      <c r="R9" s="10">
        <v>9.6630120799999997</v>
      </c>
      <c r="S9" s="10">
        <v>23.602874610000001</v>
      </c>
      <c r="T9" s="10">
        <v>50.986223350000003</v>
      </c>
      <c r="U9" s="10">
        <v>73.475599639999999</v>
      </c>
      <c r="V9" s="10">
        <v>95.673622269999996</v>
      </c>
      <c r="W9" s="10">
        <v>122.36987388999999</v>
      </c>
      <c r="X9" s="10">
        <v>146.10428730999999</v>
      </c>
      <c r="Y9" s="10">
        <v>163.79522797999999</v>
      </c>
      <c r="Z9" s="10">
        <v>189.97808623</v>
      </c>
      <c r="AA9" s="10">
        <v>206.63789023000001</v>
      </c>
      <c r="AB9" s="10">
        <v>306.54540254</v>
      </c>
      <c r="AC9" s="10">
        <v>0.91147515999999995</v>
      </c>
      <c r="AD9" s="10">
        <v>10.16599952</v>
      </c>
      <c r="AE9" s="10">
        <v>26.73222706</v>
      </c>
      <c r="AF9" s="10">
        <v>47.389509089999997</v>
      </c>
      <c r="AG9" s="10">
        <v>67.954913849999997</v>
      </c>
      <c r="AH9" s="10">
        <v>88.474633560000001</v>
      </c>
      <c r="AI9" s="10">
        <v>117.24734943</v>
      </c>
      <c r="AJ9" s="10">
        <v>134.42494454000001</v>
      </c>
      <c r="AK9" s="10">
        <v>160.7060141</v>
      </c>
      <c r="AL9" s="10">
        <v>194.78493033000001</v>
      </c>
      <c r="AM9" s="10">
        <v>228.71847441</v>
      </c>
      <c r="AN9" s="10">
        <v>393.03537883000001</v>
      </c>
      <c r="AO9" s="10">
        <v>1.09079163</v>
      </c>
      <c r="AP9" s="10">
        <v>12.47737302</v>
      </c>
      <c r="AQ9" s="10">
        <v>26.552802979999999</v>
      </c>
      <c r="AR9" s="10">
        <v>48.634624039999999</v>
      </c>
      <c r="AS9" s="10">
        <v>76.520759799999993</v>
      </c>
      <c r="AT9" s="10">
        <v>99.606633290000005</v>
      </c>
      <c r="AU9" s="10">
        <v>138.04711713</v>
      </c>
      <c r="AV9" s="10">
        <v>166.84941039</v>
      </c>
      <c r="AW9" s="10">
        <v>193.23834454000001</v>
      </c>
      <c r="AX9" s="10">
        <v>230.84139185000001</v>
      </c>
      <c r="AY9" s="10">
        <v>261.30453987999999</v>
      </c>
      <c r="AZ9" s="10">
        <v>446.42885895000001</v>
      </c>
      <c r="BA9" s="10">
        <v>0.64844391999999995</v>
      </c>
      <c r="BB9" s="10">
        <v>8.1970653099999993</v>
      </c>
      <c r="BC9" s="10">
        <v>23.632143670000001</v>
      </c>
      <c r="BD9" s="10">
        <v>44.15485726</v>
      </c>
      <c r="BE9" s="10">
        <v>68.259181580000003</v>
      </c>
      <c r="BF9" s="10">
        <v>90.499271019999995</v>
      </c>
      <c r="BG9" s="10">
        <v>121.54122756</v>
      </c>
      <c r="BH9" s="10">
        <v>166.70121706</v>
      </c>
      <c r="BI9" s="10">
        <v>205.69878664999999</v>
      </c>
      <c r="BJ9" s="10">
        <v>236.73595021</v>
      </c>
      <c r="BK9" s="10">
        <v>270.12914920999998</v>
      </c>
      <c r="BL9" s="10">
        <v>453.33480939999998</v>
      </c>
      <c r="BM9" s="10">
        <v>0.96977720999999995</v>
      </c>
      <c r="BN9" s="10">
        <v>9.4520647400000009</v>
      </c>
      <c r="BO9" s="10">
        <v>27.379260200000001</v>
      </c>
      <c r="BP9" s="10">
        <v>43.183127560000003</v>
      </c>
      <c r="BQ9" s="10">
        <v>62.734268120000003</v>
      </c>
      <c r="BR9" s="10">
        <v>94.209534309999995</v>
      </c>
      <c r="BS9" s="10">
        <v>128.74044764999999</v>
      </c>
      <c r="BT9" s="10">
        <v>163.14313292</v>
      </c>
      <c r="BU9" s="10">
        <v>197.51168048</v>
      </c>
      <c r="BV9" s="10">
        <v>263.30357191000002</v>
      </c>
      <c r="BW9" s="10">
        <v>310.11285865000002</v>
      </c>
      <c r="BX9" s="10">
        <v>562.44305422000002</v>
      </c>
      <c r="BY9" s="10">
        <v>0.92910833000000004</v>
      </c>
      <c r="BZ9" s="10">
        <v>9.6398216899999998</v>
      </c>
      <c r="CA9" s="10">
        <v>26.851114259999999</v>
      </c>
      <c r="CB9" s="10">
        <v>43.174789769999997</v>
      </c>
      <c r="CC9" s="10">
        <v>77.930943830000004</v>
      </c>
      <c r="CD9" s="10">
        <v>101.4075079</v>
      </c>
      <c r="CE9" s="10">
        <v>142.58044138</v>
      </c>
      <c r="CF9" s="10">
        <v>173.95510368000001</v>
      </c>
      <c r="CG9" s="10">
        <v>204.38647073999999</v>
      </c>
      <c r="CH9" s="10">
        <v>244.12964500999999</v>
      </c>
      <c r="CI9" s="10">
        <v>276.43532119999998</v>
      </c>
      <c r="CJ9" s="10">
        <v>540.96754047000002</v>
      </c>
      <c r="CK9" s="10">
        <v>0.28245933000000001</v>
      </c>
      <c r="CL9" s="10">
        <v>9.2641963700000005</v>
      </c>
      <c r="CM9" s="10">
        <v>23.293549970000001</v>
      </c>
      <c r="CN9" s="10">
        <v>43.305913910000001</v>
      </c>
      <c r="CO9" s="10">
        <v>88.483777040000007</v>
      </c>
      <c r="CP9" s="10">
        <v>117.81767975</v>
      </c>
      <c r="CQ9" s="10">
        <v>151.77913083999999</v>
      </c>
      <c r="CR9" s="10">
        <v>189.79739644</v>
      </c>
      <c r="CS9" s="10">
        <v>233.55037371</v>
      </c>
      <c r="CT9" s="10">
        <v>267.20724193000001</v>
      </c>
      <c r="CU9" s="10">
        <v>320.09015368000001</v>
      </c>
      <c r="CV9" s="10">
        <v>510.47050005</v>
      </c>
      <c r="CW9" s="10">
        <v>0.92385044999999999</v>
      </c>
      <c r="CX9" s="10">
        <v>7.6946792500000001</v>
      </c>
      <c r="CY9" s="10">
        <v>18.805819799999998</v>
      </c>
      <c r="CZ9" s="10">
        <v>40.856569929999999</v>
      </c>
      <c r="DA9" s="10">
        <v>67.449129029999995</v>
      </c>
      <c r="DB9" s="10">
        <v>93.312837040000005</v>
      </c>
    </row>
    <row r="10" spans="1:107" x14ac:dyDescent="0.25">
      <c r="A10" t="s">
        <v>122</v>
      </c>
      <c r="B10" t="s">
        <v>123</v>
      </c>
      <c r="C10" t="s">
        <v>122</v>
      </c>
      <c r="D10" t="s">
        <v>124</v>
      </c>
      <c r="E10" s="10">
        <v>11.450130250000001</v>
      </c>
      <c r="F10" s="10">
        <v>51.251696039999999</v>
      </c>
      <c r="G10" s="10">
        <v>104.79680051</v>
      </c>
      <c r="H10" s="10">
        <v>154.54604903000001</v>
      </c>
      <c r="I10" s="10">
        <v>215.84342934</v>
      </c>
      <c r="J10" s="10">
        <v>279.61832279999999</v>
      </c>
      <c r="K10" s="10">
        <v>334.41438141999998</v>
      </c>
      <c r="L10" s="10">
        <v>386.69469875999999</v>
      </c>
      <c r="M10" s="10">
        <v>456.94739075000001</v>
      </c>
      <c r="N10" s="10">
        <v>510.90683034</v>
      </c>
      <c r="O10" s="10">
        <v>573.50042198000006</v>
      </c>
      <c r="P10" s="10">
        <v>724.25890790999995</v>
      </c>
      <c r="Q10" s="10">
        <v>13.791317790000001</v>
      </c>
      <c r="R10" s="10">
        <v>69.439291969999999</v>
      </c>
      <c r="S10" s="10">
        <v>144.97543906000001</v>
      </c>
      <c r="T10" s="10">
        <v>205.74044971000001</v>
      </c>
      <c r="U10" s="10">
        <v>282.69954038999998</v>
      </c>
      <c r="V10" s="10">
        <v>348.97727476</v>
      </c>
      <c r="W10" s="10">
        <v>423.70180240000002</v>
      </c>
      <c r="X10" s="10">
        <v>491.14976617000002</v>
      </c>
      <c r="Y10" s="10">
        <v>556.89354986000001</v>
      </c>
      <c r="Z10" s="10">
        <v>629.92064594999999</v>
      </c>
      <c r="AA10" s="10">
        <v>700.26593106999997</v>
      </c>
      <c r="AB10" s="10">
        <v>864.73766331000002</v>
      </c>
      <c r="AC10" s="10">
        <v>8.5282529900000004</v>
      </c>
      <c r="AD10" s="10">
        <v>66.132177299999995</v>
      </c>
      <c r="AE10" s="10">
        <v>143.3054242</v>
      </c>
      <c r="AF10" s="10">
        <v>243.44709520999999</v>
      </c>
      <c r="AG10" s="10">
        <v>327.12793216</v>
      </c>
      <c r="AH10" s="10">
        <v>407.75151937999999</v>
      </c>
      <c r="AI10" s="10">
        <v>496.63057607000002</v>
      </c>
      <c r="AJ10" s="10">
        <v>580.98893444999999</v>
      </c>
      <c r="AK10" s="10">
        <v>651.16969508</v>
      </c>
      <c r="AL10" s="10">
        <v>740.73711065999998</v>
      </c>
      <c r="AM10" s="10">
        <v>827.03142861000003</v>
      </c>
      <c r="AN10" s="10">
        <v>1035.0367831399999</v>
      </c>
      <c r="AO10" s="10">
        <v>18.902167810000002</v>
      </c>
      <c r="AP10" s="10">
        <v>87.005423699999994</v>
      </c>
      <c r="AQ10" s="10">
        <v>179.77742685999999</v>
      </c>
      <c r="AR10" s="10">
        <v>267.59839971999997</v>
      </c>
      <c r="AS10" s="10">
        <v>359.88083111999998</v>
      </c>
      <c r="AT10" s="10">
        <v>443.01370394999998</v>
      </c>
      <c r="AU10" s="10">
        <v>539.41470314000003</v>
      </c>
      <c r="AV10" s="10">
        <v>627.19826355999999</v>
      </c>
      <c r="AW10" s="10">
        <v>713.75816027999997</v>
      </c>
      <c r="AX10" s="10">
        <v>809.38057071000003</v>
      </c>
      <c r="AY10" s="10">
        <v>918.45418967000001</v>
      </c>
      <c r="AZ10" s="10">
        <v>1121.73072361</v>
      </c>
      <c r="BA10" s="10">
        <v>7.4816937599999997</v>
      </c>
      <c r="BB10" s="10">
        <v>66.731191969999998</v>
      </c>
      <c r="BC10" s="10">
        <v>151.22868625000001</v>
      </c>
      <c r="BD10" s="10">
        <v>256.19959452000001</v>
      </c>
      <c r="BE10" s="10">
        <v>337.29417777999998</v>
      </c>
      <c r="BF10" s="10">
        <v>460.75676066</v>
      </c>
      <c r="BG10" s="10">
        <v>569.87278196</v>
      </c>
      <c r="BH10" s="10">
        <v>664.33289013000001</v>
      </c>
      <c r="BI10" s="10">
        <v>781.28052591999995</v>
      </c>
      <c r="BJ10" s="10">
        <v>904.38715049999996</v>
      </c>
      <c r="BK10" s="10">
        <v>1015.79088914</v>
      </c>
      <c r="BL10" s="10">
        <v>1218.03646196</v>
      </c>
      <c r="BM10" s="10">
        <v>9.7273487999999997</v>
      </c>
      <c r="BN10" s="10">
        <v>86.607696169999997</v>
      </c>
      <c r="BO10" s="10">
        <v>188.32253372</v>
      </c>
      <c r="BP10" s="10">
        <v>275.67421758</v>
      </c>
      <c r="BQ10" s="10">
        <v>369.51859655999999</v>
      </c>
      <c r="BR10" s="10">
        <v>457.40031878000002</v>
      </c>
      <c r="BS10" s="10">
        <v>578.30145325000001</v>
      </c>
      <c r="BT10" s="10">
        <v>675.16682846000003</v>
      </c>
      <c r="BU10" s="10">
        <v>772.82453620000001</v>
      </c>
      <c r="BV10" s="10">
        <v>868.62181296000006</v>
      </c>
      <c r="BW10" s="10">
        <v>976.00217779000002</v>
      </c>
      <c r="BX10" s="10">
        <v>1164.4806671399999</v>
      </c>
      <c r="BY10" s="10">
        <v>13.769107829999999</v>
      </c>
      <c r="BZ10" s="10">
        <v>84.520548120000001</v>
      </c>
      <c r="CA10" s="10">
        <v>183.99796355999999</v>
      </c>
      <c r="CB10" s="10">
        <v>272.78222569000002</v>
      </c>
      <c r="CC10" s="10">
        <v>368.40010468000003</v>
      </c>
      <c r="CD10" s="10">
        <v>465.90931899999998</v>
      </c>
      <c r="CE10" s="10">
        <v>546.22381823000001</v>
      </c>
      <c r="CF10" s="10">
        <v>635.69795027999999</v>
      </c>
      <c r="CG10" s="10">
        <v>726.04992040000002</v>
      </c>
      <c r="CH10" s="10">
        <v>842.26780696000003</v>
      </c>
      <c r="CI10" s="10">
        <v>925.28705674000003</v>
      </c>
      <c r="CJ10" s="10">
        <v>1139.97947264</v>
      </c>
      <c r="CK10" s="10">
        <v>21.274591350000001</v>
      </c>
      <c r="CL10" s="10">
        <v>92.508852919999995</v>
      </c>
      <c r="CM10" s="10">
        <v>183.58633180999999</v>
      </c>
      <c r="CN10" s="10">
        <v>272.15438757999999</v>
      </c>
      <c r="CO10" s="10">
        <v>359.88311809999999</v>
      </c>
      <c r="CP10" s="10">
        <v>452.33766893000001</v>
      </c>
      <c r="CQ10" s="10">
        <v>539.28926392000005</v>
      </c>
      <c r="CR10" s="10">
        <v>642.13254325000003</v>
      </c>
      <c r="CS10" s="10">
        <v>717.08964719000005</v>
      </c>
      <c r="CT10" s="10">
        <v>800.07391431999997</v>
      </c>
      <c r="CU10" s="10">
        <v>891.32633797000005</v>
      </c>
      <c r="CV10" s="10">
        <v>1097.58623278</v>
      </c>
      <c r="CW10" s="10">
        <v>15.80398791</v>
      </c>
      <c r="CX10" s="10">
        <v>89.458026739999994</v>
      </c>
      <c r="CY10" s="10">
        <v>163.95799489999999</v>
      </c>
      <c r="CZ10" s="10">
        <v>276.78075561999998</v>
      </c>
      <c r="DA10" s="10">
        <v>367.39731562999998</v>
      </c>
      <c r="DB10" s="10">
        <v>445.49586584000002</v>
      </c>
    </row>
    <row r="11" spans="1:107" x14ac:dyDescent="0.25">
      <c r="A11" t="s">
        <v>125</v>
      </c>
      <c r="B11" t="s">
        <v>126</v>
      </c>
      <c r="C11" t="s">
        <v>127</v>
      </c>
      <c r="D11" t="s">
        <v>128</v>
      </c>
      <c r="E11" s="10">
        <v>0.64545693000000004</v>
      </c>
      <c r="F11" s="10">
        <v>8.4558232899999997</v>
      </c>
      <c r="G11" s="10">
        <v>21.301639900000001</v>
      </c>
      <c r="H11" s="10">
        <v>34.261660929999998</v>
      </c>
      <c r="I11" s="10">
        <v>48.530149090000002</v>
      </c>
      <c r="J11" s="10">
        <v>63.076758750000003</v>
      </c>
      <c r="K11" s="10">
        <v>80.850828120000003</v>
      </c>
      <c r="L11" s="10">
        <v>96.814179139999993</v>
      </c>
      <c r="M11" s="10">
        <v>110.03110033999999</v>
      </c>
      <c r="N11" s="10">
        <v>125.63551956000001</v>
      </c>
      <c r="O11" s="10">
        <v>142.45993819</v>
      </c>
      <c r="P11" s="10">
        <v>185.94499556</v>
      </c>
      <c r="Q11" s="10">
        <v>0.56258929999999996</v>
      </c>
      <c r="R11" s="10">
        <v>7.4643639400000001</v>
      </c>
      <c r="S11" s="10">
        <v>17.404330059999999</v>
      </c>
      <c r="T11" s="10">
        <v>28.291799510000001</v>
      </c>
      <c r="U11" s="10">
        <v>48.862601499999997</v>
      </c>
      <c r="V11" s="10">
        <v>70.84089401</v>
      </c>
      <c r="W11" s="10">
        <v>95.339571820000003</v>
      </c>
      <c r="X11" s="10">
        <v>115.25480161</v>
      </c>
      <c r="Y11" s="10">
        <v>129.99057832</v>
      </c>
      <c r="Z11" s="10">
        <v>146.18539876</v>
      </c>
      <c r="AA11" s="10">
        <v>162.17637576999999</v>
      </c>
      <c r="AB11" s="10">
        <v>210.71096076000001</v>
      </c>
      <c r="AC11" s="10">
        <v>1.01054486</v>
      </c>
      <c r="AD11" s="10">
        <v>6.7076013400000001</v>
      </c>
      <c r="AE11" s="10">
        <v>17.87798789</v>
      </c>
      <c r="AF11" s="10">
        <v>28.934640430000002</v>
      </c>
      <c r="AG11" s="10">
        <v>39.553784810000003</v>
      </c>
      <c r="AH11" s="10">
        <v>53.391480440000002</v>
      </c>
      <c r="AI11" s="10">
        <v>66.39235583</v>
      </c>
      <c r="AJ11" s="10">
        <v>83.476250149999998</v>
      </c>
      <c r="AK11" s="10">
        <v>98.138327570000001</v>
      </c>
      <c r="AL11" s="10">
        <v>112.59037125</v>
      </c>
      <c r="AM11" s="10">
        <v>128.16499812999999</v>
      </c>
      <c r="AN11" s="10">
        <v>205.17836027000001</v>
      </c>
      <c r="AO11" s="10">
        <v>0.74267223999999998</v>
      </c>
      <c r="AP11" s="10">
        <v>5.9960694800000001</v>
      </c>
      <c r="AQ11" s="10">
        <v>16.045974950000002</v>
      </c>
      <c r="AR11" s="10">
        <v>27.012071339999999</v>
      </c>
      <c r="AS11" s="10">
        <v>42.897428650000002</v>
      </c>
      <c r="AT11" s="10">
        <v>55.163497589999999</v>
      </c>
      <c r="AU11" s="10">
        <v>71.989257100000003</v>
      </c>
      <c r="AV11" s="10">
        <v>84.868916490000004</v>
      </c>
      <c r="AW11" s="10">
        <v>99.073694020000005</v>
      </c>
      <c r="AX11" s="10">
        <v>116.93948179</v>
      </c>
      <c r="AY11" s="10">
        <v>131.31658379999999</v>
      </c>
      <c r="AZ11" s="10">
        <v>192.85946271</v>
      </c>
      <c r="BA11" s="10">
        <v>0.69607556000000004</v>
      </c>
      <c r="BB11" s="10">
        <v>5.6802222100000002</v>
      </c>
      <c r="BC11" s="10">
        <v>16.480423200000001</v>
      </c>
      <c r="BD11" s="10">
        <v>26.823360659999999</v>
      </c>
      <c r="BE11" s="10">
        <v>38.427091320000002</v>
      </c>
      <c r="BF11" s="10">
        <v>51.432081340000003</v>
      </c>
      <c r="BG11" s="10">
        <v>66.732882470000007</v>
      </c>
      <c r="BH11" s="10">
        <v>81.334395079999993</v>
      </c>
      <c r="BI11" s="10">
        <v>96.256050450000004</v>
      </c>
      <c r="BJ11" s="10">
        <v>109.67005385</v>
      </c>
      <c r="BK11" s="10">
        <v>123.96536390999999</v>
      </c>
      <c r="BL11" s="10">
        <v>177.8479677</v>
      </c>
      <c r="BM11" s="10">
        <v>1.00254183</v>
      </c>
      <c r="BN11" s="10">
        <v>4.8257917399999997</v>
      </c>
      <c r="BO11" s="10">
        <v>13.849816779999999</v>
      </c>
      <c r="BP11" s="10">
        <v>22.149677860000001</v>
      </c>
      <c r="BQ11" s="10">
        <v>34.047999310000002</v>
      </c>
      <c r="BR11" s="10">
        <v>45.722490380000004</v>
      </c>
      <c r="BS11" s="10">
        <v>58.119468929999996</v>
      </c>
      <c r="BT11" s="10">
        <v>72.611502329999993</v>
      </c>
      <c r="BU11" s="10">
        <v>85.613740359999994</v>
      </c>
      <c r="BV11" s="10">
        <v>99.571943200000007</v>
      </c>
      <c r="BW11" s="10">
        <v>115.87027259</v>
      </c>
      <c r="BX11" s="10">
        <v>163.39920784</v>
      </c>
      <c r="BY11" s="10">
        <v>0.75478820000000002</v>
      </c>
      <c r="BZ11" s="10">
        <v>5.6214509399999999</v>
      </c>
      <c r="CA11" s="10">
        <v>17.89264068</v>
      </c>
      <c r="CB11" s="10">
        <v>29.03193134</v>
      </c>
      <c r="CC11" s="10">
        <v>44.802224119999998</v>
      </c>
      <c r="CD11" s="10">
        <v>59.28161231</v>
      </c>
      <c r="CE11" s="10">
        <v>73.096525029999995</v>
      </c>
      <c r="CF11" s="10">
        <v>86.758057530000002</v>
      </c>
      <c r="CG11" s="10">
        <v>100.03062774</v>
      </c>
      <c r="CH11" s="10">
        <v>116.06808137</v>
      </c>
      <c r="CI11" s="10">
        <v>129.56461486000001</v>
      </c>
      <c r="CJ11" s="10">
        <v>187.46828998000001</v>
      </c>
      <c r="CK11" s="10">
        <v>0.90157726000000005</v>
      </c>
      <c r="CL11" s="10">
        <v>4.98642656</v>
      </c>
      <c r="CM11" s="10">
        <v>13.56837964</v>
      </c>
      <c r="CN11" s="10">
        <v>37.293458819999998</v>
      </c>
      <c r="CO11" s="10">
        <v>48.225498160000001</v>
      </c>
      <c r="CP11" s="10">
        <v>65.009370579999995</v>
      </c>
      <c r="CQ11" s="10">
        <v>78.956501459999998</v>
      </c>
      <c r="CR11" s="10">
        <v>92.642201589999999</v>
      </c>
      <c r="CS11" s="10">
        <v>104.84995535</v>
      </c>
      <c r="CT11" s="10">
        <v>120.88401407000001</v>
      </c>
      <c r="CU11" s="10">
        <v>136.45439525</v>
      </c>
      <c r="CV11" s="10">
        <v>192.33447993999999</v>
      </c>
      <c r="CW11" s="10">
        <v>0.86269613000000001</v>
      </c>
      <c r="CX11" s="10">
        <v>6.3948901999999999</v>
      </c>
      <c r="CY11" s="10">
        <v>15.983949369999999</v>
      </c>
      <c r="CZ11" s="10">
        <v>26.024483790000001</v>
      </c>
      <c r="DA11" s="10">
        <v>36.893893579999997</v>
      </c>
      <c r="DB11" s="10">
        <v>46.501709560000002</v>
      </c>
    </row>
    <row r="12" spans="1:107" x14ac:dyDescent="0.25">
      <c r="A12" t="s">
        <v>122</v>
      </c>
      <c r="B12" t="s">
        <v>123</v>
      </c>
      <c r="C12" t="s">
        <v>125</v>
      </c>
      <c r="D12" t="s">
        <v>129</v>
      </c>
      <c r="E12" s="10">
        <v>4.0850631000000002</v>
      </c>
      <c r="F12" s="10">
        <v>29.507632269999998</v>
      </c>
      <c r="G12" s="10">
        <v>74.587916440000001</v>
      </c>
      <c r="H12" s="10">
        <v>123.65576720999999</v>
      </c>
      <c r="I12" s="10">
        <v>189.07358768</v>
      </c>
      <c r="J12" s="10">
        <v>264.76981217999997</v>
      </c>
      <c r="K12" s="10">
        <v>357.27305172000001</v>
      </c>
      <c r="L12" s="10">
        <v>445.54173058999999</v>
      </c>
      <c r="M12" s="10">
        <v>529.88029248999999</v>
      </c>
      <c r="N12" s="10">
        <v>611.12932834000003</v>
      </c>
      <c r="O12" s="10">
        <v>720.06796499999996</v>
      </c>
      <c r="P12" s="10">
        <v>1718.6886099000001</v>
      </c>
      <c r="Q12" s="10">
        <v>4.8971696500000004</v>
      </c>
      <c r="R12" s="10">
        <v>31.168472489999999</v>
      </c>
      <c r="S12" s="10">
        <v>80.311953360000004</v>
      </c>
      <c r="T12" s="10">
        <v>137.98489499999999</v>
      </c>
      <c r="U12" s="10">
        <v>214.17531679999999</v>
      </c>
      <c r="V12" s="10">
        <v>290.49836647000001</v>
      </c>
      <c r="W12" s="10">
        <v>381.44759399999998</v>
      </c>
      <c r="X12" s="10">
        <v>481.39695260000002</v>
      </c>
      <c r="Y12" s="10">
        <v>576.30938603000004</v>
      </c>
      <c r="Z12" s="10">
        <v>683.40258286000005</v>
      </c>
      <c r="AA12" s="10">
        <v>810.07461603000002</v>
      </c>
      <c r="AB12" s="10">
        <v>1815.07130667</v>
      </c>
      <c r="AC12" s="10">
        <v>3.7374371700000002</v>
      </c>
      <c r="AD12" s="10">
        <v>32.50331285</v>
      </c>
      <c r="AE12" s="10">
        <v>86.176266279999993</v>
      </c>
      <c r="AF12" s="10">
        <v>154.67134515000001</v>
      </c>
      <c r="AG12" s="10">
        <v>233.72224829000001</v>
      </c>
      <c r="AH12" s="10">
        <v>319.05479025</v>
      </c>
      <c r="AI12" s="10">
        <v>410.53733756000003</v>
      </c>
      <c r="AJ12" s="10">
        <v>516.32575502999998</v>
      </c>
      <c r="AK12" s="10">
        <v>621.10852818000001</v>
      </c>
      <c r="AL12" s="10">
        <v>732.76189443999999</v>
      </c>
      <c r="AM12" s="10">
        <v>864.94517979</v>
      </c>
      <c r="AN12" s="10">
        <v>1697.7600347</v>
      </c>
      <c r="AO12" s="10">
        <v>6.1722314000000003</v>
      </c>
      <c r="AP12" s="10">
        <v>41.694483929999997</v>
      </c>
      <c r="AQ12" s="10">
        <v>103.57394227</v>
      </c>
      <c r="AR12" s="10">
        <v>179.43569170000001</v>
      </c>
      <c r="AS12" s="10">
        <v>268.31696103000002</v>
      </c>
      <c r="AT12" s="10">
        <v>352.10180233</v>
      </c>
      <c r="AU12" s="10">
        <v>479.83430322999999</v>
      </c>
      <c r="AV12" s="10">
        <v>589.60596310000005</v>
      </c>
      <c r="AW12" s="10">
        <v>710.53412752999998</v>
      </c>
      <c r="AX12" s="10">
        <v>838.95224261999999</v>
      </c>
      <c r="AY12" s="10">
        <v>983.37048745000004</v>
      </c>
      <c r="AZ12" s="10">
        <v>1769.7565205200001</v>
      </c>
      <c r="BA12" s="10">
        <v>6.2194941400000001</v>
      </c>
      <c r="BB12" s="10">
        <v>41.19734484</v>
      </c>
      <c r="BC12" s="10">
        <v>110.13077824</v>
      </c>
      <c r="BD12" s="10">
        <v>186.67399323000001</v>
      </c>
      <c r="BE12" s="10">
        <v>271.62755958000002</v>
      </c>
      <c r="BF12" s="10">
        <v>364.74808823000001</v>
      </c>
      <c r="BG12" s="10">
        <v>465.34115564000001</v>
      </c>
      <c r="BH12" s="10">
        <v>566.14462647000005</v>
      </c>
      <c r="BI12" s="10">
        <v>671.90124698</v>
      </c>
      <c r="BJ12" s="10">
        <v>785.52411592999999</v>
      </c>
      <c r="BK12" s="10">
        <v>915.32430783999996</v>
      </c>
      <c r="BL12" s="10">
        <v>1581.56957145</v>
      </c>
      <c r="BM12" s="10">
        <v>9.2744438000000002</v>
      </c>
      <c r="BN12" s="10">
        <v>44.92862908</v>
      </c>
      <c r="BO12" s="10">
        <v>111.53654833</v>
      </c>
      <c r="BP12" s="10">
        <v>183.18553065</v>
      </c>
      <c r="BQ12" s="10">
        <v>265.23335874999998</v>
      </c>
      <c r="BR12" s="10">
        <v>359.48841020999998</v>
      </c>
      <c r="BS12" s="10">
        <v>457.38409253999998</v>
      </c>
      <c r="BT12" s="10">
        <v>569.19415001000004</v>
      </c>
      <c r="BU12" s="10">
        <v>685.98694767999996</v>
      </c>
      <c r="BV12" s="10">
        <v>794.72146908000002</v>
      </c>
      <c r="BW12" s="10">
        <v>930.69679790999999</v>
      </c>
      <c r="BX12" s="10">
        <v>1665.7627092</v>
      </c>
      <c r="BY12" s="10">
        <v>6.4181981300000004</v>
      </c>
      <c r="BZ12" s="10">
        <v>38.437607679999999</v>
      </c>
      <c r="CA12" s="10">
        <v>101.86429476000001</v>
      </c>
      <c r="CB12" s="10">
        <v>169.04492911</v>
      </c>
      <c r="CC12" s="10">
        <v>258.84494287000001</v>
      </c>
      <c r="CD12" s="10">
        <v>342.62920416999998</v>
      </c>
      <c r="CE12" s="10">
        <v>443.10792851999997</v>
      </c>
      <c r="CF12" s="10">
        <v>542.01407577999998</v>
      </c>
      <c r="CG12" s="10">
        <v>642.64988676999997</v>
      </c>
      <c r="CH12" s="10">
        <v>749.69215939000003</v>
      </c>
      <c r="CI12" s="10">
        <v>875.36404114000004</v>
      </c>
      <c r="CJ12" s="10">
        <v>1725.7407020600001</v>
      </c>
      <c r="CK12" s="10">
        <v>6.3749188999999999</v>
      </c>
      <c r="CL12" s="10">
        <v>35.438767179999999</v>
      </c>
      <c r="CM12" s="10">
        <v>103.35591221999999</v>
      </c>
      <c r="CN12" s="10">
        <v>184.53493358</v>
      </c>
      <c r="CO12" s="10">
        <v>278.14377925000002</v>
      </c>
      <c r="CP12" s="10">
        <v>368.39583642999997</v>
      </c>
      <c r="CQ12" s="10">
        <v>467.74244422999999</v>
      </c>
      <c r="CR12" s="10">
        <v>585.23973846000001</v>
      </c>
      <c r="CS12" s="10">
        <v>697.79864957999996</v>
      </c>
      <c r="CT12" s="10">
        <v>833.98155397000005</v>
      </c>
      <c r="CU12" s="10">
        <v>977.57267103000004</v>
      </c>
      <c r="CV12" s="10">
        <v>1954.64260491</v>
      </c>
      <c r="CW12" s="10">
        <v>9.9675595599999998</v>
      </c>
      <c r="CX12" s="10">
        <v>43.012906630000003</v>
      </c>
      <c r="CY12" s="10">
        <v>111.55754262000001</v>
      </c>
      <c r="CZ12" s="10">
        <v>195.02212531999999</v>
      </c>
      <c r="DA12" s="10">
        <v>290.55325742999997</v>
      </c>
      <c r="DB12" s="10">
        <v>384.25827239</v>
      </c>
    </row>
    <row r="13" spans="1:107" x14ac:dyDescent="0.25">
      <c r="A13" t="s">
        <v>125</v>
      </c>
      <c r="B13" t="s">
        <v>126</v>
      </c>
      <c r="C13" t="s">
        <v>130</v>
      </c>
      <c r="D13" t="s">
        <v>131</v>
      </c>
      <c r="E13" s="10">
        <v>2.7568515900000001</v>
      </c>
      <c r="F13" s="10">
        <v>16.94813826</v>
      </c>
      <c r="G13" s="10">
        <v>42.711679439999997</v>
      </c>
      <c r="H13" s="10">
        <v>76.353312509999995</v>
      </c>
      <c r="I13" s="10">
        <v>120.85031158</v>
      </c>
      <c r="J13" s="10">
        <v>165.52283833999999</v>
      </c>
      <c r="K13" s="10">
        <v>215.55995350000001</v>
      </c>
      <c r="L13" s="10">
        <v>267.38732582</v>
      </c>
      <c r="M13" s="10">
        <v>316.76434241999999</v>
      </c>
      <c r="N13" s="10">
        <v>383.47340328000001</v>
      </c>
      <c r="O13" s="10">
        <v>447.8003344</v>
      </c>
      <c r="P13" s="10">
        <v>827.01358885000002</v>
      </c>
      <c r="Q13" s="10">
        <v>2.5947516500000001</v>
      </c>
      <c r="R13" s="10">
        <v>16.589506929999999</v>
      </c>
      <c r="S13" s="10">
        <v>52.686768979999997</v>
      </c>
      <c r="T13" s="10">
        <v>95.318891030000003</v>
      </c>
      <c r="U13" s="10">
        <v>153.79969700000001</v>
      </c>
      <c r="V13" s="10">
        <v>207.60360696999999</v>
      </c>
      <c r="W13" s="10">
        <v>263.14446328000002</v>
      </c>
      <c r="X13" s="10">
        <v>319.01391882000001</v>
      </c>
      <c r="Y13" s="10">
        <v>373.98121875999999</v>
      </c>
      <c r="Z13" s="10">
        <v>430.43148086000002</v>
      </c>
      <c r="AA13" s="10">
        <v>502.91676602000001</v>
      </c>
      <c r="AB13" s="10">
        <v>985.32358092000004</v>
      </c>
      <c r="AC13" s="10">
        <v>4.3156569300000003</v>
      </c>
      <c r="AD13" s="10">
        <v>23.146338119999999</v>
      </c>
      <c r="AE13" s="10">
        <v>53.446929070000003</v>
      </c>
      <c r="AF13" s="10">
        <v>97.676127589999993</v>
      </c>
      <c r="AG13" s="10">
        <v>145.63722544000001</v>
      </c>
      <c r="AH13" s="10">
        <v>197.62750043</v>
      </c>
      <c r="AI13" s="10">
        <v>256.76635401999999</v>
      </c>
      <c r="AJ13" s="10">
        <v>318.93858453000001</v>
      </c>
      <c r="AK13" s="10">
        <v>375.85723178000001</v>
      </c>
      <c r="AL13" s="10">
        <v>508.07396767</v>
      </c>
      <c r="AM13" s="10">
        <v>588.32809578000001</v>
      </c>
      <c r="AN13" s="10">
        <v>1183.21134706</v>
      </c>
      <c r="AO13" s="10">
        <v>3.37765468</v>
      </c>
      <c r="AP13" s="10">
        <v>22.26899925</v>
      </c>
      <c r="AQ13" s="10">
        <v>54.747996450000002</v>
      </c>
      <c r="AR13" s="10">
        <v>103.55047411</v>
      </c>
      <c r="AS13" s="10">
        <v>155.3972114</v>
      </c>
      <c r="AT13" s="10">
        <v>216.57458566</v>
      </c>
      <c r="AU13" s="10">
        <v>290.25345239000001</v>
      </c>
      <c r="AV13" s="10">
        <v>355.11374061999999</v>
      </c>
      <c r="AW13" s="10">
        <v>424.19229273000002</v>
      </c>
      <c r="AX13" s="10">
        <v>497.80417374000001</v>
      </c>
      <c r="AY13" s="10">
        <v>583.43063465</v>
      </c>
      <c r="AZ13" s="10">
        <v>1000.67427496</v>
      </c>
      <c r="BA13" s="10">
        <v>3.9706039799999999</v>
      </c>
      <c r="BB13" s="10">
        <v>22.229954809999999</v>
      </c>
      <c r="BC13" s="10">
        <v>58.776417410000001</v>
      </c>
      <c r="BD13" s="10">
        <v>98.044074170000002</v>
      </c>
      <c r="BE13" s="10">
        <v>144.93219576000001</v>
      </c>
      <c r="BF13" s="10">
        <v>201.89278691000001</v>
      </c>
      <c r="BG13" s="10">
        <v>293.53577309000002</v>
      </c>
      <c r="BH13" s="10">
        <v>378.21315597</v>
      </c>
      <c r="BI13" s="10">
        <v>449.55594207000001</v>
      </c>
      <c r="BJ13" s="10">
        <v>550.93984265999995</v>
      </c>
      <c r="BK13" s="10">
        <v>704.84860592999996</v>
      </c>
      <c r="BL13" s="10">
        <v>1153.48662367</v>
      </c>
      <c r="BM13" s="10">
        <v>2.4969866199999999</v>
      </c>
      <c r="BN13" s="10">
        <v>17.760959079999999</v>
      </c>
      <c r="BO13" s="10">
        <v>58.401840810000003</v>
      </c>
      <c r="BP13" s="10">
        <v>116.10008823</v>
      </c>
      <c r="BQ13" s="10">
        <v>198.36351902000001</v>
      </c>
      <c r="BR13" s="10">
        <v>307.92866780999998</v>
      </c>
      <c r="BS13" s="10">
        <v>396.13015065000002</v>
      </c>
      <c r="BT13" s="10">
        <v>504.23871015999998</v>
      </c>
      <c r="BU13" s="10">
        <v>595.16985999999997</v>
      </c>
      <c r="BV13" s="10">
        <v>683.99896841999998</v>
      </c>
      <c r="BW13" s="10">
        <v>774.17013770999995</v>
      </c>
      <c r="BX13" s="10">
        <v>1296.7866292900001</v>
      </c>
      <c r="BY13" s="10">
        <v>5.43371373</v>
      </c>
      <c r="BZ13" s="10">
        <v>23.533634989999999</v>
      </c>
      <c r="CA13" s="10">
        <v>62.209587220000003</v>
      </c>
      <c r="CB13" s="10">
        <v>102.6705748</v>
      </c>
      <c r="CC13" s="10">
        <v>170.6740179</v>
      </c>
      <c r="CD13" s="10">
        <v>239.48844607000001</v>
      </c>
      <c r="CE13" s="10">
        <v>310.35487140999999</v>
      </c>
      <c r="CF13" s="10">
        <v>410.30684146999999</v>
      </c>
      <c r="CG13" s="10">
        <v>492.27500176000001</v>
      </c>
      <c r="CH13" s="10">
        <v>574.54265922000002</v>
      </c>
      <c r="CI13" s="10">
        <v>658.46497426999997</v>
      </c>
      <c r="CJ13" s="10">
        <v>1253.8236330699999</v>
      </c>
      <c r="CK13" s="10">
        <v>4.4822462600000001</v>
      </c>
      <c r="CL13" s="10">
        <v>26.658794</v>
      </c>
      <c r="CM13" s="10">
        <v>65.223569260000005</v>
      </c>
      <c r="CN13" s="10">
        <v>116.98452079</v>
      </c>
      <c r="CO13" s="10">
        <v>182.09005596</v>
      </c>
      <c r="CP13" s="10">
        <v>249.15390565000001</v>
      </c>
      <c r="CQ13" s="10">
        <v>325.21831248000001</v>
      </c>
      <c r="CR13" s="10">
        <v>413.83536371999998</v>
      </c>
      <c r="CS13" s="10">
        <v>520.13938711000003</v>
      </c>
      <c r="CT13" s="10">
        <v>644.85502811000003</v>
      </c>
      <c r="CU13" s="10">
        <v>740.14084917000002</v>
      </c>
      <c r="CV13" s="10">
        <v>1296.26711576</v>
      </c>
      <c r="CW13" s="10">
        <v>4.85556476</v>
      </c>
      <c r="CX13" s="10">
        <v>32.011482239999999</v>
      </c>
      <c r="CY13" s="10">
        <v>76.39713347</v>
      </c>
      <c r="CZ13" s="10">
        <v>136.86787294999999</v>
      </c>
      <c r="DA13" s="10">
        <v>206.42968164000001</v>
      </c>
      <c r="DB13" s="10">
        <v>269.60223460999998</v>
      </c>
    </row>
    <row r="14" spans="1:107" x14ac:dyDescent="0.25">
      <c r="A14" t="s">
        <v>115</v>
      </c>
      <c r="B14" t="s">
        <v>117</v>
      </c>
      <c r="C14" t="s">
        <v>132</v>
      </c>
      <c r="D14" t="s">
        <v>133</v>
      </c>
      <c r="E14" s="10">
        <v>0.16211333999999999</v>
      </c>
      <c r="F14" s="10">
        <v>8.2643404</v>
      </c>
      <c r="G14" s="10">
        <v>30.450349370000001</v>
      </c>
      <c r="H14" s="10">
        <v>65.991475350000002</v>
      </c>
      <c r="I14" s="10">
        <v>90.403235010000003</v>
      </c>
      <c r="J14" s="10">
        <v>123.22014054</v>
      </c>
      <c r="K14" s="10">
        <v>142.87858882</v>
      </c>
      <c r="L14" s="10">
        <v>177.62502307</v>
      </c>
      <c r="M14" s="10">
        <v>209.63377255</v>
      </c>
      <c r="N14" s="10">
        <v>242.67832454000001</v>
      </c>
      <c r="O14" s="10">
        <v>271.94045500999999</v>
      </c>
      <c r="P14" s="10">
        <v>365.48430943</v>
      </c>
      <c r="Q14" s="10">
        <v>0.91775030999999996</v>
      </c>
      <c r="R14" s="10">
        <v>17.094486440000001</v>
      </c>
      <c r="S14" s="10">
        <v>49.072955350000001</v>
      </c>
      <c r="T14" s="10">
        <v>80.988356679999995</v>
      </c>
      <c r="U14" s="10">
        <v>122.85092534</v>
      </c>
      <c r="V14" s="10">
        <v>153.13276485</v>
      </c>
      <c r="W14" s="10">
        <v>191.79628503999999</v>
      </c>
      <c r="X14" s="10">
        <v>225.47809437000001</v>
      </c>
      <c r="Y14" s="10">
        <v>263.34177324000001</v>
      </c>
      <c r="Z14" s="10">
        <v>300.96563368</v>
      </c>
      <c r="AA14" s="10">
        <v>338.1959908</v>
      </c>
      <c r="AB14" s="10">
        <v>432.46678840999999</v>
      </c>
      <c r="AC14" s="10">
        <v>1.1659607000000001</v>
      </c>
      <c r="AD14" s="10">
        <v>34.203361819999998</v>
      </c>
      <c r="AE14" s="10">
        <v>73.974693490000007</v>
      </c>
      <c r="AF14" s="10">
        <v>118.62925944</v>
      </c>
      <c r="AG14" s="10">
        <v>159.57753410999999</v>
      </c>
      <c r="AH14" s="10">
        <v>200.58771052</v>
      </c>
      <c r="AI14" s="10">
        <v>247.96293254</v>
      </c>
      <c r="AJ14" s="10">
        <v>302.33797113000003</v>
      </c>
      <c r="AK14" s="10">
        <v>345.78917238999998</v>
      </c>
      <c r="AL14" s="10">
        <v>379.86982659</v>
      </c>
      <c r="AM14" s="10">
        <v>419.87731395999998</v>
      </c>
      <c r="AN14" s="10">
        <v>529.58370291000006</v>
      </c>
      <c r="AO14" s="10">
        <v>0.80231986</v>
      </c>
      <c r="AP14" s="10">
        <v>31.109871800000001</v>
      </c>
      <c r="AQ14" s="10">
        <v>70.972689279999997</v>
      </c>
      <c r="AR14" s="10">
        <v>114.00486354</v>
      </c>
      <c r="AS14" s="10">
        <v>159.16249592</v>
      </c>
      <c r="AT14" s="10">
        <v>204.05528000999999</v>
      </c>
      <c r="AU14" s="10">
        <v>253.49304946000001</v>
      </c>
      <c r="AV14" s="10">
        <v>304.66178244000002</v>
      </c>
      <c r="AW14" s="10">
        <v>360.21578557999999</v>
      </c>
      <c r="AX14" s="10">
        <v>409.57096200000001</v>
      </c>
      <c r="AY14" s="10">
        <v>458.37149381</v>
      </c>
      <c r="AZ14" s="10">
        <v>561.72815086000003</v>
      </c>
      <c r="BA14" s="10">
        <v>0.93131434999999996</v>
      </c>
      <c r="BB14" s="10">
        <v>25.217273429999999</v>
      </c>
      <c r="BC14" s="10">
        <v>74.893624180000003</v>
      </c>
      <c r="BD14" s="10">
        <v>122.71687351999999</v>
      </c>
      <c r="BE14" s="10">
        <v>179.89816173</v>
      </c>
      <c r="BF14" s="10">
        <v>232.71052875999999</v>
      </c>
      <c r="BG14" s="10">
        <v>296.45563800999997</v>
      </c>
      <c r="BH14" s="10">
        <v>350.47252298000001</v>
      </c>
      <c r="BI14" s="10">
        <v>404.68587919999999</v>
      </c>
      <c r="BJ14" s="10">
        <v>464.63655733000002</v>
      </c>
      <c r="BK14" s="10">
        <v>509.87041906000002</v>
      </c>
      <c r="BL14" s="10">
        <v>642.44974006999996</v>
      </c>
      <c r="BM14" s="10">
        <v>1.8312241199999999</v>
      </c>
      <c r="BN14" s="10">
        <v>30.27756561</v>
      </c>
      <c r="BO14" s="10">
        <v>67.618894490000002</v>
      </c>
      <c r="BP14" s="10">
        <v>114.5077995</v>
      </c>
      <c r="BQ14" s="10">
        <v>168.46172551000001</v>
      </c>
      <c r="BR14" s="10">
        <v>223.50420808000001</v>
      </c>
      <c r="BS14" s="10">
        <v>279.19609376</v>
      </c>
      <c r="BT14" s="10">
        <v>338.59038734000001</v>
      </c>
      <c r="BU14" s="10">
        <v>402.57283441999999</v>
      </c>
      <c r="BV14" s="10">
        <v>453.43783905999999</v>
      </c>
      <c r="BW14" s="10">
        <v>509.15532287000002</v>
      </c>
      <c r="BX14" s="10">
        <v>613.46522913000001</v>
      </c>
      <c r="BY14" s="10">
        <v>3.00067006</v>
      </c>
      <c r="BZ14" s="10">
        <v>39.370173270000002</v>
      </c>
      <c r="CA14" s="10">
        <v>83.21567804</v>
      </c>
      <c r="CB14" s="10">
        <v>140.45857777000001</v>
      </c>
      <c r="CC14" s="10">
        <v>202.08354478000001</v>
      </c>
      <c r="CD14" s="10">
        <v>261.00974566999997</v>
      </c>
      <c r="CE14" s="10">
        <v>321.66248353999998</v>
      </c>
      <c r="CF14" s="10">
        <v>382.15092958000002</v>
      </c>
      <c r="CG14" s="10">
        <v>459.92435584999998</v>
      </c>
      <c r="CH14" s="10">
        <v>495.36650051999999</v>
      </c>
      <c r="CI14" s="10">
        <v>548.68669613999998</v>
      </c>
      <c r="CJ14" s="10">
        <v>755.64617853000004</v>
      </c>
      <c r="CK14" s="10">
        <v>0.45308706999999998</v>
      </c>
      <c r="CL14" s="10">
        <v>16.471691209999999</v>
      </c>
      <c r="CM14" s="10">
        <v>59.173068839999999</v>
      </c>
      <c r="CN14" s="10">
        <v>97.698022870000003</v>
      </c>
      <c r="CO14" s="10">
        <v>156.05034282</v>
      </c>
      <c r="CP14" s="10">
        <v>233.26867942999999</v>
      </c>
      <c r="CQ14" s="10">
        <v>284.28954127999998</v>
      </c>
      <c r="CR14" s="10">
        <v>347.29025433999999</v>
      </c>
      <c r="CS14" s="10">
        <v>398.34795392000001</v>
      </c>
      <c r="CT14" s="10">
        <v>467.31715173999999</v>
      </c>
      <c r="CU14" s="10">
        <v>526.83736781000005</v>
      </c>
      <c r="CV14" s="10">
        <v>673.37687817000005</v>
      </c>
      <c r="CW14" s="10">
        <v>21.545551289999999</v>
      </c>
      <c r="CX14" s="10">
        <v>61.744030359999996</v>
      </c>
      <c r="CY14" s="10">
        <v>95.269608669999997</v>
      </c>
      <c r="CZ14" s="10">
        <v>148.29090686000001</v>
      </c>
      <c r="DA14" s="10">
        <v>224.79340522999999</v>
      </c>
      <c r="DB14" s="10">
        <v>280.84694228000001</v>
      </c>
    </row>
    <row r="15" spans="1:107" x14ac:dyDescent="0.25">
      <c r="A15" t="s">
        <v>132</v>
      </c>
      <c r="B15" t="s">
        <v>134</v>
      </c>
      <c r="C15" t="s">
        <v>135</v>
      </c>
      <c r="D15" t="s">
        <v>136</v>
      </c>
      <c r="E15" s="10">
        <v>1.2586158700000001</v>
      </c>
      <c r="F15" s="10">
        <v>22.568631920000001</v>
      </c>
      <c r="G15" s="10">
        <v>67.667403890000003</v>
      </c>
      <c r="H15" s="10">
        <v>112.44580802</v>
      </c>
      <c r="I15" s="10">
        <v>167.71262537000001</v>
      </c>
      <c r="J15" s="10">
        <v>214.58708261000001</v>
      </c>
      <c r="K15" s="10">
        <v>262.07306949999997</v>
      </c>
      <c r="L15" s="10">
        <v>301.54444290999999</v>
      </c>
      <c r="M15" s="10">
        <v>332.43000015000001</v>
      </c>
      <c r="N15" s="10">
        <v>360.13950618000001</v>
      </c>
      <c r="O15" s="10">
        <v>463.40496108999997</v>
      </c>
      <c r="P15" s="10">
        <v>880.25987600999997</v>
      </c>
      <c r="Q15" s="10">
        <v>3.4429676300000001</v>
      </c>
      <c r="R15" s="10">
        <v>4.1927915000000002</v>
      </c>
      <c r="S15" s="10">
        <v>75.414113880000002</v>
      </c>
      <c r="T15" s="10">
        <v>118.10106765</v>
      </c>
      <c r="U15" s="10">
        <v>144.35558431000001</v>
      </c>
      <c r="V15" s="10">
        <v>174.07865917000001</v>
      </c>
      <c r="W15" s="10">
        <v>207.32541169999999</v>
      </c>
      <c r="X15" s="10">
        <v>277.02668498000003</v>
      </c>
      <c r="Y15" s="10">
        <v>302.77639450999999</v>
      </c>
      <c r="Z15" s="10">
        <v>339.68938345999999</v>
      </c>
      <c r="AA15" s="10">
        <v>384.84068173999998</v>
      </c>
      <c r="AB15" s="10">
        <v>1119.9033226199999</v>
      </c>
      <c r="AC15" s="10">
        <v>2.1621381500000001</v>
      </c>
      <c r="AD15" s="10">
        <v>9.8763661000000003</v>
      </c>
      <c r="AE15" s="10">
        <v>39.914207920000003</v>
      </c>
      <c r="AF15" s="10">
        <v>100.45569417999999</v>
      </c>
      <c r="AG15" s="10">
        <v>142.39103605</v>
      </c>
      <c r="AH15" s="10">
        <v>180.36877193999999</v>
      </c>
      <c r="AI15" s="10">
        <v>236.80167736999999</v>
      </c>
      <c r="AJ15" s="10">
        <v>272.23837039</v>
      </c>
      <c r="AK15" s="10">
        <v>311.60436923999998</v>
      </c>
      <c r="AL15" s="10">
        <v>425.49523455999997</v>
      </c>
      <c r="AM15" s="10">
        <v>445.24570586999999</v>
      </c>
      <c r="AN15" s="10">
        <v>1129.8191043300001</v>
      </c>
      <c r="AO15" s="10">
        <v>0.65145249999999999</v>
      </c>
      <c r="AP15" s="10">
        <v>5.4064322200000001</v>
      </c>
      <c r="AQ15" s="10">
        <v>8.3966939200000006</v>
      </c>
      <c r="AR15" s="10">
        <v>21.410527569999999</v>
      </c>
      <c r="AS15" s="10">
        <v>26.456400200000001</v>
      </c>
      <c r="AT15" s="10">
        <v>30.493483600000001</v>
      </c>
      <c r="AU15" s="10">
        <v>44.291801069999998</v>
      </c>
      <c r="AV15" s="10">
        <v>51.992967069999999</v>
      </c>
      <c r="AW15" s="10">
        <v>80.401845359999996</v>
      </c>
      <c r="AX15" s="10">
        <v>84.357011810000003</v>
      </c>
      <c r="AY15" s="10">
        <v>97.001081740000004</v>
      </c>
      <c r="AZ15" s="10">
        <v>469.75591107999998</v>
      </c>
      <c r="BA15" s="10">
        <v>3.9400435599999999</v>
      </c>
      <c r="BB15" s="10">
        <v>5.0353831400000004</v>
      </c>
      <c r="BC15" s="10">
        <v>9.0992306200000002</v>
      </c>
      <c r="BD15" s="10">
        <v>10.97009424</v>
      </c>
      <c r="BE15" s="10">
        <v>41.600667059999999</v>
      </c>
      <c r="BF15" s="10">
        <v>48.278339510000002</v>
      </c>
      <c r="BG15" s="10">
        <v>57.408139779999999</v>
      </c>
      <c r="BH15" s="10">
        <v>62.789162830000002</v>
      </c>
      <c r="BI15" s="10">
        <v>68.918930090000003</v>
      </c>
      <c r="BJ15" s="10">
        <v>215.21464506999999</v>
      </c>
      <c r="BK15" s="10">
        <v>269.27766376</v>
      </c>
      <c r="BL15" s="10">
        <v>1112.3120812100001</v>
      </c>
      <c r="BM15" s="10">
        <v>0.78541384000000003</v>
      </c>
      <c r="BN15" s="10">
        <v>7.2799151799999997</v>
      </c>
      <c r="BO15" s="10">
        <v>93.401218679999999</v>
      </c>
      <c r="BP15" s="10">
        <v>176.71824966</v>
      </c>
      <c r="BQ15" s="10">
        <v>284.82853467000001</v>
      </c>
      <c r="BR15" s="10">
        <v>328.65266274999999</v>
      </c>
      <c r="BS15" s="10">
        <v>410.14391044000001</v>
      </c>
      <c r="BT15" s="10">
        <v>502.69057713000001</v>
      </c>
      <c r="BU15" s="10">
        <v>697.46036667999999</v>
      </c>
      <c r="BV15" s="10">
        <v>866.17450852000002</v>
      </c>
      <c r="BW15" s="10">
        <v>977.32005857000001</v>
      </c>
      <c r="BX15" s="10">
        <v>1738.95516008</v>
      </c>
      <c r="BY15" s="10">
        <v>0.57275602999999997</v>
      </c>
      <c r="BZ15" s="10">
        <v>20.282705480000001</v>
      </c>
      <c r="CA15" s="10">
        <v>127.576798</v>
      </c>
      <c r="CB15" s="10">
        <v>224.11963384000001</v>
      </c>
      <c r="CC15" s="10">
        <v>331.95318687999998</v>
      </c>
      <c r="CD15" s="10">
        <v>415.11657323999998</v>
      </c>
      <c r="CE15" s="10">
        <v>503.08970104000002</v>
      </c>
      <c r="CF15" s="10">
        <v>671.85048075999998</v>
      </c>
      <c r="CG15" s="10">
        <v>817.47615092000001</v>
      </c>
      <c r="CH15" s="10">
        <v>904.27860050000004</v>
      </c>
      <c r="CI15" s="10">
        <v>1062.9876266900001</v>
      </c>
      <c r="CJ15" s="10">
        <v>1536.4831539700001</v>
      </c>
      <c r="CK15" s="10">
        <v>0.41781437999999999</v>
      </c>
      <c r="CL15" s="10">
        <v>32.360821029999997</v>
      </c>
      <c r="CM15" s="10">
        <v>139.27543133</v>
      </c>
      <c r="CN15" s="10">
        <v>240.58377034</v>
      </c>
      <c r="CO15" s="10">
        <v>327.71710997000002</v>
      </c>
      <c r="CP15" s="10">
        <v>403.40240805000002</v>
      </c>
      <c r="CQ15" s="10">
        <v>493.43079684999998</v>
      </c>
      <c r="CR15" s="10">
        <v>633.68412710999996</v>
      </c>
      <c r="CS15" s="10">
        <v>785.30329290999998</v>
      </c>
      <c r="CT15" s="10">
        <v>902.21559644000001</v>
      </c>
      <c r="CU15" s="10">
        <v>1000.89882641</v>
      </c>
      <c r="CV15" s="10">
        <v>1687.1716094999999</v>
      </c>
      <c r="CW15" s="10">
        <v>0.28207520000000003</v>
      </c>
      <c r="CX15" s="10">
        <v>30.79027735</v>
      </c>
      <c r="CY15" s="10">
        <v>131.03491898999999</v>
      </c>
      <c r="CZ15" s="10">
        <v>224.81654868999999</v>
      </c>
      <c r="DA15" s="10">
        <v>345.57569056</v>
      </c>
      <c r="DB15" s="10">
        <v>431.20993655000001</v>
      </c>
    </row>
    <row r="16" spans="1:107" x14ac:dyDescent="0.25">
      <c r="A16" t="s">
        <v>127</v>
      </c>
      <c r="B16" t="s">
        <v>137</v>
      </c>
      <c r="C16" t="s">
        <v>138</v>
      </c>
      <c r="D16" t="s">
        <v>139</v>
      </c>
      <c r="E16" s="10">
        <v>5.8864894200000002</v>
      </c>
      <c r="F16" s="10">
        <v>20.159007689999999</v>
      </c>
      <c r="G16" s="10">
        <v>42.907712740000001</v>
      </c>
      <c r="H16" s="10">
        <v>68.55685939</v>
      </c>
      <c r="I16" s="10">
        <v>92.210279470000003</v>
      </c>
      <c r="J16" s="10">
        <v>114.4874803</v>
      </c>
      <c r="K16" s="10">
        <v>140.37277623</v>
      </c>
      <c r="L16" s="10">
        <v>170.75769166000001</v>
      </c>
      <c r="M16" s="10">
        <v>195.50905969999999</v>
      </c>
      <c r="N16" s="10">
        <v>223.82181957</v>
      </c>
      <c r="O16" s="10">
        <v>251.83946087000001</v>
      </c>
      <c r="P16" s="10">
        <v>360.97825379</v>
      </c>
      <c r="Q16" s="10">
        <v>6.8152374299999998</v>
      </c>
      <c r="R16" s="10">
        <v>25.27902619</v>
      </c>
      <c r="S16" s="10">
        <v>51.226535689999999</v>
      </c>
      <c r="T16" s="10">
        <v>77.423438410000003</v>
      </c>
      <c r="U16" s="10">
        <v>104.54553788</v>
      </c>
      <c r="V16" s="10">
        <v>130.30534799</v>
      </c>
      <c r="W16" s="10">
        <v>158.70649971</v>
      </c>
      <c r="X16" s="10">
        <v>193.33091675</v>
      </c>
      <c r="Y16" s="10">
        <v>220.67748456999999</v>
      </c>
      <c r="Z16" s="10">
        <v>253.19288069999999</v>
      </c>
      <c r="AA16" s="10">
        <v>283.17007051000002</v>
      </c>
      <c r="AB16" s="10">
        <v>413.79649568999997</v>
      </c>
      <c r="AC16" s="10">
        <v>5.8289743600000001</v>
      </c>
      <c r="AD16" s="10">
        <v>24.853498349999999</v>
      </c>
      <c r="AE16" s="10">
        <v>49.669781550000003</v>
      </c>
      <c r="AF16" s="10">
        <v>80.634301919999999</v>
      </c>
      <c r="AG16" s="10">
        <v>115.0548136</v>
      </c>
      <c r="AH16" s="10">
        <v>142.11706232</v>
      </c>
      <c r="AI16" s="10">
        <v>174.39402537999999</v>
      </c>
      <c r="AJ16" s="10">
        <v>208.74812292999999</v>
      </c>
      <c r="AK16" s="10">
        <v>237.83850333999999</v>
      </c>
      <c r="AL16" s="10">
        <v>269.59346339000001</v>
      </c>
      <c r="AM16" s="10">
        <v>298.1323491</v>
      </c>
      <c r="AN16" s="10">
        <v>445.34456655000002</v>
      </c>
      <c r="AO16" s="10">
        <v>7.4657440900000003</v>
      </c>
      <c r="AP16" s="10">
        <v>30.539786060000001</v>
      </c>
      <c r="AQ16" s="10">
        <v>58.710462620000001</v>
      </c>
      <c r="AR16" s="10">
        <v>88.399396749999994</v>
      </c>
      <c r="AS16" s="10">
        <v>125.04346552</v>
      </c>
      <c r="AT16" s="10">
        <v>156.30527873</v>
      </c>
      <c r="AU16" s="10">
        <v>188.83828226</v>
      </c>
      <c r="AV16" s="10">
        <v>221.46302655</v>
      </c>
      <c r="AW16" s="10">
        <v>253.17247925999999</v>
      </c>
      <c r="AX16" s="10">
        <v>282.83481323000001</v>
      </c>
      <c r="AY16" s="10">
        <v>316.98459358999997</v>
      </c>
      <c r="AZ16" s="10">
        <v>423.84890724000002</v>
      </c>
      <c r="BA16" s="10">
        <v>3.7598659099999998</v>
      </c>
      <c r="BB16" s="10">
        <v>20.928751680000001</v>
      </c>
      <c r="BC16" s="10">
        <v>47.390428440000001</v>
      </c>
      <c r="BD16" s="10">
        <v>72.941192099999995</v>
      </c>
      <c r="BE16" s="10">
        <v>100.32937487</v>
      </c>
      <c r="BF16" s="10">
        <v>136.53216257</v>
      </c>
      <c r="BG16" s="10">
        <v>168.88709614000001</v>
      </c>
      <c r="BH16" s="10">
        <v>195.65389809000001</v>
      </c>
      <c r="BI16" s="10">
        <v>227.53992123</v>
      </c>
      <c r="BJ16" s="10">
        <v>259.61866884</v>
      </c>
      <c r="BK16" s="10">
        <v>294.44218771999999</v>
      </c>
      <c r="BL16" s="10">
        <v>394.74075011000002</v>
      </c>
      <c r="BM16" s="10">
        <v>7.4741789799999996</v>
      </c>
      <c r="BN16" s="10">
        <v>27.843829629999998</v>
      </c>
      <c r="BO16" s="10">
        <v>59.341412429999998</v>
      </c>
      <c r="BP16" s="10">
        <v>92.334120170000006</v>
      </c>
      <c r="BQ16" s="10">
        <v>130.56219085000001</v>
      </c>
      <c r="BR16" s="10">
        <v>166.71345486000001</v>
      </c>
      <c r="BS16" s="10">
        <v>201.55321078</v>
      </c>
      <c r="BT16" s="10">
        <v>241.10229368</v>
      </c>
      <c r="BU16" s="10">
        <v>275.87672117</v>
      </c>
      <c r="BV16" s="10">
        <v>310.62946212000003</v>
      </c>
      <c r="BW16" s="10">
        <v>348.67101287000003</v>
      </c>
      <c r="BX16" s="10">
        <v>470.20942092000001</v>
      </c>
      <c r="BY16" s="10">
        <v>5.4701029099999996</v>
      </c>
      <c r="BZ16" s="10">
        <v>26.52834004</v>
      </c>
      <c r="CA16" s="10">
        <v>54.896005160000001</v>
      </c>
      <c r="CB16" s="10">
        <v>85.747516450000006</v>
      </c>
      <c r="CC16" s="10">
        <v>131.46533371000001</v>
      </c>
      <c r="CD16" s="10">
        <v>168.19825788</v>
      </c>
      <c r="CE16" s="10">
        <v>207.43232595000001</v>
      </c>
      <c r="CF16" s="10">
        <v>244.11183711000001</v>
      </c>
      <c r="CG16" s="10">
        <v>279.50039048999997</v>
      </c>
      <c r="CH16" s="10">
        <v>317.08118213</v>
      </c>
      <c r="CI16" s="10">
        <v>354.83749166000001</v>
      </c>
      <c r="CJ16" s="10">
        <v>475.40551084999998</v>
      </c>
      <c r="CK16" s="10">
        <v>5.3846442000000003</v>
      </c>
      <c r="CL16" s="10">
        <v>26.704823000000001</v>
      </c>
      <c r="CM16" s="10">
        <v>59.887203499999998</v>
      </c>
      <c r="CN16" s="10">
        <v>95.283258119999999</v>
      </c>
      <c r="CO16" s="10">
        <v>134.92620088999999</v>
      </c>
      <c r="CP16" s="10">
        <v>171.69904826999999</v>
      </c>
      <c r="CQ16" s="10">
        <v>209.89649636999999</v>
      </c>
      <c r="CR16" s="10">
        <v>251.83161525</v>
      </c>
      <c r="CS16" s="10">
        <v>290.86814757000002</v>
      </c>
      <c r="CT16" s="10">
        <v>332.17853699</v>
      </c>
      <c r="CU16" s="10">
        <v>371.09080207</v>
      </c>
      <c r="CV16" s="10">
        <v>486.42718517999998</v>
      </c>
      <c r="CW16" s="10">
        <v>8.3627565500000003</v>
      </c>
      <c r="CX16" s="10">
        <v>38.696217820000001</v>
      </c>
      <c r="CY16" s="10">
        <v>73.821334919999998</v>
      </c>
      <c r="CZ16" s="10">
        <v>116.02050358</v>
      </c>
      <c r="DA16" s="10">
        <v>163.38998617999999</v>
      </c>
      <c r="DB16" s="10">
        <v>204.51927903000001</v>
      </c>
    </row>
    <row r="17" spans="1:107" x14ac:dyDescent="0.25">
      <c r="A17" t="s">
        <v>119</v>
      </c>
      <c r="B17" t="s">
        <v>120</v>
      </c>
      <c r="C17" t="s">
        <v>140</v>
      </c>
      <c r="D17" t="s">
        <v>141</v>
      </c>
      <c r="E17" s="10">
        <v>2.6410720300000001</v>
      </c>
      <c r="F17" s="10">
        <v>19.406957299999998</v>
      </c>
      <c r="G17" s="10">
        <v>38.076533120000001</v>
      </c>
      <c r="H17" s="10">
        <v>58.135108989999999</v>
      </c>
      <c r="I17" s="10">
        <v>80.123446860000001</v>
      </c>
      <c r="J17" s="10">
        <v>103.50489517</v>
      </c>
      <c r="K17" s="10">
        <v>123.98928072</v>
      </c>
      <c r="L17" s="10">
        <v>145.84388007000001</v>
      </c>
      <c r="M17" s="10">
        <v>168.82959020999999</v>
      </c>
      <c r="N17" s="10">
        <v>198.98944485000001</v>
      </c>
      <c r="O17" s="10">
        <v>232.55641216000001</v>
      </c>
      <c r="P17" s="10">
        <v>373.30056303999999</v>
      </c>
      <c r="Q17" s="10">
        <v>0.77554888</v>
      </c>
      <c r="R17" s="10">
        <v>13.45002863</v>
      </c>
      <c r="S17" s="10">
        <v>29.702710079999999</v>
      </c>
      <c r="T17" s="10">
        <v>56.109605350000002</v>
      </c>
      <c r="U17" s="10">
        <v>86.246443020000001</v>
      </c>
      <c r="V17" s="10">
        <v>108.44833284000001</v>
      </c>
      <c r="W17" s="10">
        <v>130.66681446999999</v>
      </c>
      <c r="X17" s="10">
        <v>157.03881847</v>
      </c>
      <c r="Y17" s="10">
        <v>178.36827385000001</v>
      </c>
      <c r="Z17" s="10">
        <v>204.31867274000001</v>
      </c>
      <c r="AA17" s="10">
        <v>243.53686533999999</v>
      </c>
      <c r="AB17" s="10">
        <v>415.30511555999999</v>
      </c>
      <c r="AC17" s="10">
        <v>1.10297091</v>
      </c>
      <c r="AD17" s="10">
        <v>20.62670052</v>
      </c>
      <c r="AE17" s="10">
        <v>38.453056660000001</v>
      </c>
      <c r="AF17" s="10">
        <v>70.217510020000006</v>
      </c>
      <c r="AG17" s="10">
        <v>97.547233790000007</v>
      </c>
      <c r="AH17" s="10">
        <v>131.10998966</v>
      </c>
      <c r="AI17" s="10">
        <v>157.59234302999999</v>
      </c>
      <c r="AJ17" s="10">
        <v>180.81696811</v>
      </c>
      <c r="AK17" s="10">
        <v>210.84493978</v>
      </c>
      <c r="AL17" s="10">
        <v>246.07598866999999</v>
      </c>
      <c r="AM17" s="10">
        <v>273.31146094000002</v>
      </c>
      <c r="AN17" s="10">
        <v>436.15474107</v>
      </c>
      <c r="AO17" s="10">
        <v>1.0931068500000001</v>
      </c>
      <c r="AP17" s="10">
        <v>16.361598529999998</v>
      </c>
      <c r="AQ17" s="10">
        <v>43.180297590000002</v>
      </c>
      <c r="AR17" s="10">
        <v>66.440760370000007</v>
      </c>
      <c r="AS17" s="10">
        <v>93.664048600000001</v>
      </c>
      <c r="AT17" s="10">
        <v>120.96463562</v>
      </c>
      <c r="AU17" s="10">
        <v>147.56796965000001</v>
      </c>
      <c r="AV17" s="10">
        <v>171.93832189</v>
      </c>
      <c r="AW17" s="10">
        <v>199.02900317999999</v>
      </c>
      <c r="AX17" s="10">
        <v>226.76011102000001</v>
      </c>
      <c r="AY17" s="10">
        <v>256.22122660000002</v>
      </c>
      <c r="AZ17" s="10">
        <v>345.78662104</v>
      </c>
      <c r="BA17" s="10">
        <v>0.44189503000000002</v>
      </c>
      <c r="BB17" s="10">
        <v>18.393450619999999</v>
      </c>
      <c r="BC17" s="10">
        <v>40.384608440000001</v>
      </c>
      <c r="BD17" s="10">
        <v>76.681617970000005</v>
      </c>
      <c r="BE17" s="10">
        <v>102.46216739</v>
      </c>
      <c r="BF17" s="10">
        <v>133.32328240000001</v>
      </c>
      <c r="BG17" s="10">
        <v>168.55000881999999</v>
      </c>
      <c r="BH17" s="10">
        <v>201.83184734</v>
      </c>
      <c r="BI17" s="10">
        <v>227.00450006</v>
      </c>
      <c r="BJ17" s="10">
        <v>257.39680057999999</v>
      </c>
      <c r="BK17" s="10">
        <v>307.99456916000003</v>
      </c>
      <c r="BL17" s="10">
        <v>418.90402653000001</v>
      </c>
      <c r="BM17" s="10">
        <v>0.58578951000000001</v>
      </c>
      <c r="BN17" s="10">
        <v>16.665606579999999</v>
      </c>
      <c r="BO17" s="10">
        <v>40.924702920000001</v>
      </c>
      <c r="BP17" s="10">
        <v>82.845569990000001</v>
      </c>
      <c r="BQ17" s="10">
        <v>102.17705305</v>
      </c>
      <c r="BR17" s="10">
        <v>156.20997707000001</v>
      </c>
      <c r="BS17" s="10">
        <v>198.23258143000001</v>
      </c>
      <c r="BT17" s="10">
        <v>230.66884242</v>
      </c>
      <c r="BU17" s="10">
        <v>274.04821035999998</v>
      </c>
      <c r="BV17" s="10">
        <v>297.63022529</v>
      </c>
      <c r="BW17" s="10">
        <v>329.65039777999999</v>
      </c>
      <c r="BX17" s="10">
        <v>452.58704521999999</v>
      </c>
      <c r="BY17" s="10">
        <v>0.41981735999999997</v>
      </c>
      <c r="BZ17" s="10">
        <v>14.11870425</v>
      </c>
      <c r="CA17" s="10">
        <v>33.236232200000003</v>
      </c>
      <c r="CB17" s="10">
        <v>54.545135979999998</v>
      </c>
      <c r="CC17" s="10">
        <v>85.869952999999995</v>
      </c>
      <c r="CD17" s="10">
        <v>113.05204233000001</v>
      </c>
      <c r="CE17" s="10">
        <v>140.00164975000001</v>
      </c>
      <c r="CF17" s="10">
        <v>163.74540275999999</v>
      </c>
      <c r="CG17" s="10">
        <v>189.34682341000001</v>
      </c>
      <c r="CH17" s="10">
        <v>211.2450948</v>
      </c>
      <c r="CI17" s="10">
        <v>233.6384242</v>
      </c>
      <c r="CJ17" s="10">
        <v>384.98718874999997</v>
      </c>
      <c r="CK17" s="10">
        <v>0.66422159999999997</v>
      </c>
      <c r="CL17" s="10">
        <v>16.128041060000001</v>
      </c>
      <c r="CM17" s="10">
        <v>41.650917040000003</v>
      </c>
      <c r="CN17" s="10">
        <v>65.149526890000004</v>
      </c>
      <c r="CO17" s="10">
        <v>89.794181140000006</v>
      </c>
      <c r="CP17" s="10">
        <v>109.08429818</v>
      </c>
      <c r="CQ17" s="10">
        <v>140.71938474999999</v>
      </c>
      <c r="CR17" s="10">
        <v>167.27356662</v>
      </c>
      <c r="CS17" s="10">
        <v>200.34250575999999</v>
      </c>
      <c r="CT17" s="10">
        <v>225.11803637</v>
      </c>
      <c r="CU17" s="10">
        <v>252.71314473999999</v>
      </c>
      <c r="CV17" s="10">
        <v>352.66099083</v>
      </c>
      <c r="CW17" s="10">
        <v>1.2790207200000001</v>
      </c>
      <c r="CX17" s="10">
        <v>31.404996539999999</v>
      </c>
      <c r="CY17" s="10">
        <v>44.52710914</v>
      </c>
      <c r="CZ17" s="10">
        <v>68.189663030000006</v>
      </c>
      <c r="DA17" s="10">
        <v>94.761473039999998</v>
      </c>
      <c r="DB17" s="10">
        <v>121.75836624999999</v>
      </c>
    </row>
    <row r="18" spans="1:107" x14ac:dyDescent="0.25">
      <c r="A18" t="s">
        <v>132</v>
      </c>
      <c r="B18" t="s">
        <v>134</v>
      </c>
      <c r="C18" t="s">
        <v>142</v>
      </c>
      <c r="D18" t="s">
        <v>143</v>
      </c>
      <c r="E18" s="10">
        <v>0.50017710000000004</v>
      </c>
      <c r="F18" s="10">
        <v>4.0501778499999999</v>
      </c>
      <c r="G18" s="10">
        <v>11.43629271</v>
      </c>
      <c r="H18" s="10">
        <v>20.570620519999999</v>
      </c>
      <c r="I18" s="10">
        <v>29.13320993</v>
      </c>
      <c r="J18" s="10">
        <v>41.488162979999998</v>
      </c>
      <c r="K18" s="10">
        <v>50.207609669999997</v>
      </c>
      <c r="L18" s="10">
        <v>58.998216679999999</v>
      </c>
      <c r="M18" s="10">
        <v>69.193880699999994</v>
      </c>
      <c r="N18" s="10">
        <v>78.491131289999998</v>
      </c>
      <c r="O18" s="10">
        <v>87.812316519999996</v>
      </c>
      <c r="P18" s="10">
        <v>130.66289320000001</v>
      </c>
      <c r="Q18" s="10">
        <v>0.56819213999999996</v>
      </c>
      <c r="R18" s="10">
        <v>3.9749291100000002</v>
      </c>
      <c r="S18" s="10">
        <v>11.56077711</v>
      </c>
      <c r="T18" s="10">
        <v>19.069036449999999</v>
      </c>
      <c r="U18" s="10">
        <v>28.387778099999998</v>
      </c>
      <c r="V18" s="10">
        <v>36.021674849999997</v>
      </c>
      <c r="W18" s="10">
        <v>45.42566652</v>
      </c>
      <c r="X18" s="10">
        <v>54.547953059999998</v>
      </c>
      <c r="Y18" s="10">
        <v>63.261301629999998</v>
      </c>
      <c r="Z18" s="10">
        <v>73.31029264</v>
      </c>
      <c r="AA18" s="10">
        <v>82.971559220000003</v>
      </c>
      <c r="AB18" s="10">
        <v>131.63422889</v>
      </c>
      <c r="AC18" s="10">
        <v>0.30525236</v>
      </c>
      <c r="AD18" s="10">
        <v>3.4175211999999999</v>
      </c>
      <c r="AE18" s="10">
        <v>9.3076526099999999</v>
      </c>
      <c r="AF18" s="10">
        <v>17.386807409999999</v>
      </c>
      <c r="AG18" s="10">
        <v>24.814740019999999</v>
      </c>
      <c r="AH18" s="10">
        <v>33.28806179</v>
      </c>
      <c r="AI18" s="10">
        <v>42.854455170000001</v>
      </c>
      <c r="AJ18" s="10">
        <v>54.225597739999998</v>
      </c>
      <c r="AK18" s="10">
        <v>64.284633459999995</v>
      </c>
      <c r="AL18" s="10">
        <v>75.641554790000001</v>
      </c>
      <c r="AM18" s="10">
        <v>86.676313780000001</v>
      </c>
      <c r="AN18" s="10">
        <v>130.95532039</v>
      </c>
      <c r="AO18" s="10">
        <v>0.87648561999999997</v>
      </c>
      <c r="AP18" s="10">
        <v>5.1022947600000004</v>
      </c>
      <c r="AQ18" s="10">
        <v>12.38486266</v>
      </c>
      <c r="AR18" s="10">
        <v>20.659421739999999</v>
      </c>
      <c r="AS18" s="10">
        <v>30.992748079999998</v>
      </c>
      <c r="AT18" s="10">
        <v>39.634656130000003</v>
      </c>
      <c r="AU18" s="10">
        <v>49.88061089</v>
      </c>
      <c r="AV18" s="10">
        <v>59.701605819999997</v>
      </c>
      <c r="AW18" s="10">
        <v>70.227973840000004</v>
      </c>
      <c r="AX18" s="10">
        <v>81.147997059999994</v>
      </c>
      <c r="AY18" s="10">
        <v>91.780100730000001</v>
      </c>
      <c r="AZ18" s="10">
        <v>138.42712057</v>
      </c>
      <c r="BA18" s="10">
        <v>0.31794702000000002</v>
      </c>
      <c r="BB18" s="10">
        <v>4.3054344499999999</v>
      </c>
      <c r="BC18" s="10">
        <v>10.98964129</v>
      </c>
      <c r="BD18" s="10">
        <v>19.038583800000001</v>
      </c>
      <c r="BE18" s="10">
        <v>30.708607149999999</v>
      </c>
      <c r="BF18" s="10">
        <v>41.340134990000003</v>
      </c>
      <c r="BG18" s="10">
        <v>52.323701929999999</v>
      </c>
      <c r="BH18" s="10">
        <v>61.938788330000001</v>
      </c>
      <c r="BI18" s="10">
        <v>72.819798430000006</v>
      </c>
      <c r="BJ18" s="10">
        <v>83.405465059999997</v>
      </c>
      <c r="BK18" s="10">
        <v>94.751526760000004</v>
      </c>
      <c r="BL18" s="10">
        <v>139.55228690999999</v>
      </c>
      <c r="BM18" s="10">
        <v>0.69454358999999999</v>
      </c>
      <c r="BN18" s="10">
        <v>4.1129180300000003</v>
      </c>
      <c r="BO18" s="10">
        <v>11.67269447</v>
      </c>
      <c r="BP18" s="10">
        <v>21.39914482</v>
      </c>
      <c r="BQ18" s="10">
        <v>31.667408630000001</v>
      </c>
      <c r="BR18" s="10">
        <v>42.646917520000002</v>
      </c>
      <c r="BS18" s="10">
        <v>52.295998449999999</v>
      </c>
      <c r="BT18" s="10">
        <v>63.070359889999999</v>
      </c>
      <c r="BU18" s="10">
        <v>72.86853318</v>
      </c>
      <c r="BV18" s="10">
        <v>84.072186650000006</v>
      </c>
      <c r="BW18" s="10">
        <v>95.946683059999998</v>
      </c>
      <c r="BX18" s="10">
        <v>140.72141535</v>
      </c>
      <c r="BY18" s="10">
        <v>1.06145467</v>
      </c>
      <c r="BZ18" s="10">
        <v>4.3411562799999999</v>
      </c>
      <c r="CA18" s="10">
        <v>12.37278594</v>
      </c>
      <c r="CB18" s="10">
        <v>20.79516014</v>
      </c>
      <c r="CC18" s="10">
        <v>34.14634392</v>
      </c>
      <c r="CD18" s="10">
        <v>45.034393199999997</v>
      </c>
      <c r="CE18" s="10">
        <v>55.603821089999997</v>
      </c>
      <c r="CF18" s="10">
        <v>67.462656319999994</v>
      </c>
      <c r="CG18" s="10">
        <v>78.646705999999995</v>
      </c>
      <c r="CH18" s="10">
        <v>89.596548540000001</v>
      </c>
      <c r="CI18" s="10">
        <v>99.907225359999998</v>
      </c>
      <c r="CJ18" s="10">
        <v>159.53029222000001</v>
      </c>
      <c r="CK18" s="10">
        <v>0.69907068999999999</v>
      </c>
      <c r="CL18" s="10">
        <v>3.7013103300000001</v>
      </c>
      <c r="CM18" s="10">
        <v>9.4809291299999998</v>
      </c>
      <c r="CN18" s="10">
        <v>16.785888889999999</v>
      </c>
      <c r="CO18" s="10">
        <v>24.728509169999999</v>
      </c>
      <c r="CP18" s="10">
        <v>32.316064089999998</v>
      </c>
      <c r="CQ18" s="10">
        <v>39.789829539999999</v>
      </c>
      <c r="CR18" s="10">
        <v>48.119516519999998</v>
      </c>
      <c r="CS18" s="10">
        <v>54.491295800000003</v>
      </c>
      <c r="CT18" s="10">
        <v>62.746757189999997</v>
      </c>
      <c r="CU18" s="10">
        <v>70.151011749999995</v>
      </c>
      <c r="CV18" s="10">
        <v>96.107602880000002</v>
      </c>
      <c r="CW18" s="10">
        <v>0.36089674999999999</v>
      </c>
      <c r="CX18" s="10">
        <v>2.9581146299999999</v>
      </c>
      <c r="CY18" s="10">
        <v>6.9692001799999996</v>
      </c>
      <c r="CZ18" s="10">
        <v>11.840398159999999</v>
      </c>
      <c r="DA18" s="10">
        <v>17.152846619999998</v>
      </c>
      <c r="DB18" s="10">
        <v>21.67571994</v>
      </c>
    </row>
    <row r="19" spans="1:107" x14ac:dyDescent="0.25">
      <c r="A19" t="s">
        <v>127</v>
      </c>
      <c r="B19" t="s">
        <v>137</v>
      </c>
      <c r="C19" t="s">
        <v>144</v>
      </c>
      <c r="D19" t="s">
        <v>145</v>
      </c>
      <c r="E19" s="10">
        <v>22.042216400000001</v>
      </c>
      <c r="F19" s="10">
        <v>86.768551740000007</v>
      </c>
      <c r="G19" s="10">
        <v>183.25149657</v>
      </c>
      <c r="H19" s="10">
        <v>284.25447487999998</v>
      </c>
      <c r="I19" s="10">
        <v>387.89785423000001</v>
      </c>
      <c r="J19" s="10">
        <v>488.00811169000002</v>
      </c>
      <c r="K19" s="10">
        <v>581.82870656</v>
      </c>
      <c r="L19" s="10">
        <v>677.37079437</v>
      </c>
      <c r="M19" s="10">
        <v>769.32462642999997</v>
      </c>
      <c r="N19" s="10">
        <v>869.67315536000001</v>
      </c>
      <c r="O19" s="10">
        <v>984.59194909999997</v>
      </c>
      <c r="P19" s="10">
        <v>1247.52621327</v>
      </c>
      <c r="Q19" s="10">
        <v>19.96785946</v>
      </c>
      <c r="R19" s="10">
        <v>88.170785640000005</v>
      </c>
      <c r="S19" s="10">
        <v>191.13856168000001</v>
      </c>
      <c r="T19" s="10">
        <v>293.51793329999998</v>
      </c>
      <c r="U19" s="10">
        <v>407.61752913999999</v>
      </c>
      <c r="V19" s="10">
        <v>508.07647637999997</v>
      </c>
      <c r="W19" s="10">
        <v>613.15462305000005</v>
      </c>
      <c r="X19" s="10">
        <v>711.36068757999999</v>
      </c>
      <c r="Y19" s="10">
        <v>809.86370801999999</v>
      </c>
      <c r="Z19" s="10">
        <v>917.85852236999995</v>
      </c>
      <c r="AA19" s="10">
        <v>1038.3815855600001</v>
      </c>
      <c r="AB19" s="10">
        <v>1334.0967222300001</v>
      </c>
      <c r="AC19" s="10">
        <v>26.197470930000001</v>
      </c>
      <c r="AD19" s="10">
        <v>99.391263289999998</v>
      </c>
      <c r="AE19" s="10">
        <v>194.91506699000001</v>
      </c>
      <c r="AF19" s="10">
        <v>294.64339703000002</v>
      </c>
      <c r="AG19" s="10">
        <v>390.64374344999999</v>
      </c>
      <c r="AH19" s="10">
        <v>480.46594168000001</v>
      </c>
      <c r="AI19" s="10">
        <v>572.22718005000002</v>
      </c>
      <c r="AJ19" s="10">
        <v>660.66836794999995</v>
      </c>
      <c r="AK19" s="10">
        <v>751.57908445999999</v>
      </c>
      <c r="AL19" s="10">
        <v>839.29360141999996</v>
      </c>
      <c r="AM19" s="10">
        <v>943.73019216</v>
      </c>
      <c r="AN19" s="10">
        <v>1195.4625212599999</v>
      </c>
      <c r="AO19" s="10">
        <v>22.01765696</v>
      </c>
      <c r="AP19" s="10">
        <v>100.09492598</v>
      </c>
      <c r="AQ19" s="10">
        <v>192.50739107000001</v>
      </c>
      <c r="AR19" s="10">
        <v>294.65096751999999</v>
      </c>
      <c r="AS19" s="10">
        <v>400.71106391000001</v>
      </c>
      <c r="AT19" s="10">
        <v>498.04102432000002</v>
      </c>
      <c r="AU19" s="10">
        <v>603.66183540999998</v>
      </c>
      <c r="AV19" s="10">
        <v>694.76471378999997</v>
      </c>
      <c r="AW19" s="10">
        <v>795.59773772000005</v>
      </c>
      <c r="AX19" s="10">
        <v>904.17470876000004</v>
      </c>
      <c r="AY19" s="10">
        <v>1020.04900925</v>
      </c>
      <c r="AZ19" s="10">
        <v>1265.00123833</v>
      </c>
      <c r="BA19" s="10">
        <v>20.704678820000002</v>
      </c>
      <c r="BB19" s="10">
        <v>96.04539432</v>
      </c>
      <c r="BC19" s="10">
        <v>217.72464575000001</v>
      </c>
      <c r="BD19" s="10">
        <v>356.84288325</v>
      </c>
      <c r="BE19" s="10">
        <v>514.74773627000002</v>
      </c>
      <c r="BF19" s="10">
        <v>704.21262483999999</v>
      </c>
      <c r="BG19" s="10">
        <v>875.91177358000004</v>
      </c>
      <c r="BH19" s="10">
        <v>1037.1844309999999</v>
      </c>
      <c r="BI19" s="10">
        <v>1190.7089352400001</v>
      </c>
      <c r="BJ19" s="10">
        <v>1343.85293166</v>
      </c>
      <c r="BK19" s="10">
        <v>1509.5406540399999</v>
      </c>
      <c r="BL19" s="10">
        <v>1916.7053803700001</v>
      </c>
      <c r="BM19" s="10">
        <v>35.897318249999998</v>
      </c>
      <c r="BN19" s="10">
        <v>159.8196236</v>
      </c>
      <c r="BO19" s="10">
        <v>341.36932087000002</v>
      </c>
      <c r="BP19" s="10">
        <v>513.74675315000002</v>
      </c>
      <c r="BQ19" s="10">
        <v>718.62005091000003</v>
      </c>
      <c r="BR19" s="10">
        <v>882.05063933999998</v>
      </c>
      <c r="BS19" s="10">
        <v>1040.6936342500001</v>
      </c>
      <c r="BT19" s="10">
        <v>1206.5041514100001</v>
      </c>
      <c r="BU19" s="10">
        <v>1358.86527875</v>
      </c>
      <c r="BV19" s="10">
        <v>1506.8107667500001</v>
      </c>
      <c r="BW19" s="10">
        <v>1674.8801719099999</v>
      </c>
      <c r="BX19" s="10">
        <v>2168.0134934399998</v>
      </c>
      <c r="BY19" s="10">
        <v>23.69903047</v>
      </c>
      <c r="BZ19" s="10">
        <v>105.82611436000001</v>
      </c>
      <c r="CA19" s="10">
        <v>227.03439087000001</v>
      </c>
      <c r="CB19" s="10">
        <v>373.67382394999998</v>
      </c>
      <c r="CC19" s="10">
        <v>565.19842955000001</v>
      </c>
      <c r="CD19" s="10">
        <v>733.98488019000001</v>
      </c>
      <c r="CE19" s="10">
        <v>895.72329480999997</v>
      </c>
      <c r="CF19" s="10">
        <v>1031.38121245</v>
      </c>
      <c r="CG19" s="10">
        <v>1167.0480754600001</v>
      </c>
      <c r="CH19" s="10">
        <v>1335.2411671</v>
      </c>
      <c r="CI19" s="10">
        <v>1512.1861353700001</v>
      </c>
      <c r="CJ19" s="10">
        <v>2096.1876643999999</v>
      </c>
      <c r="CK19" s="10">
        <v>20.75102626</v>
      </c>
      <c r="CL19" s="10">
        <v>115.06356326</v>
      </c>
      <c r="CM19" s="10">
        <v>262.70337222000001</v>
      </c>
      <c r="CN19" s="10">
        <v>432.66184050999999</v>
      </c>
      <c r="CO19" s="10">
        <v>623.18383945999994</v>
      </c>
      <c r="CP19" s="10">
        <v>795.81773834000001</v>
      </c>
      <c r="CQ19" s="10">
        <v>963.87237188999995</v>
      </c>
      <c r="CR19" s="10">
        <v>1166.20733432</v>
      </c>
      <c r="CS19" s="10">
        <v>1349.5467186799999</v>
      </c>
      <c r="CT19" s="10">
        <v>1551.6623246500001</v>
      </c>
      <c r="CU19" s="10">
        <v>1755.6847558100001</v>
      </c>
      <c r="CV19" s="10">
        <v>2386.0111464400002</v>
      </c>
      <c r="CW19" s="10">
        <v>36.260994420000003</v>
      </c>
      <c r="CX19" s="10">
        <v>159.95671446</v>
      </c>
      <c r="CY19" s="10">
        <v>315.89738239000002</v>
      </c>
      <c r="CZ19" s="10">
        <v>513.03085177000003</v>
      </c>
      <c r="DA19" s="10">
        <v>711.06554243999994</v>
      </c>
      <c r="DB19" s="10">
        <v>891.00118339000005</v>
      </c>
    </row>
    <row r="20" spans="1:107" x14ac:dyDescent="0.25">
      <c r="A20" t="s">
        <v>115</v>
      </c>
      <c r="B20" t="s">
        <v>117</v>
      </c>
      <c r="C20" t="s">
        <v>146</v>
      </c>
      <c r="D20" t="s">
        <v>147</v>
      </c>
      <c r="E20" s="10">
        <v>9.7927996200000003</v>
      </c>
      <c r="F20" s="10">
        <v>72.429733110000001</v>
      </c>
      <c r="G20" s="10">
        <v>172.37254884999999</v>
      </c>
      <c r="H20" s="10">
        <v>264.36833317000003</v>
      </c>
      <c r="I20" s="10">
        <v>370.38341967000002</v>
      </c>
      <c r="J20" s="10">
        <v>468.72745865000002</v>
      </c>
      <c r="K20" s="10">
        <v>575.88893029999997</v>
      </c>
      <c r="L20" s="10">
        <v>683.84205239999994</v>
      </c>
      <c r="M20" s="10">
        <v>792.54010360999996</v>
      </c>
      <c r="N20" s="10">
        <v>896.34327461999999</v>
      </c>
      <c r="O20" s="10">
        <v>1012.05916585</v>
      </c>
      <c r="P20" s="10">
        <v>1326.0637252199999</v>
      </c>
      <c r="Q20" s="10">
        <v>12.145065389999999</v>
      </c>
      <c r="R20" s="10">
        <v>78.029316410000007</v>
      </c>
      <c r="S20" s="10">
        <v>185.32441485000001</v>
      </c>
      <c r="T20" s="10">
        <v>289.76002044000001</v>
      </c>
      <c r="U20" s="10">
        <v>411.10806581000003</v>
      </c>
      <c r="V20" s="10">
        <v>526.44912936000003</v>
      </c>
      <c r="W20" s="10">
        <v>657.53895187000001</v>
      </c>
      <c r="X20" s="10">
        <v>788.63912424</v>
      </c>
      <c r="Y20" s="10">
        <v>912.16469160999998</v>
      </c>
      <c r="Z20" s="10">
        <v>1046.3662601200001</v>
      </c>
      <c r="AA20" s="10">
        <v>1186.0133791000001</v>
      </c>
      <c r="AB20" s="10">
        <v>1548.8636211999999</v>
      </c>
      <c r="AC20" s="10">
        <v>15.12650227</v>
      </c>
      <c r="AD20" s="10">
        <v>89.741931579999999</v>
      </c>
      <c r="AE20" s="10">
        <v>205.74635617999999</v>
      </c>
      <c r="AF20" s="10">
        <v>339.50006558000001</v>
      </c>
      <c r="AG20" s="10">
        <v>475.87590021</v>
      </c>
      <c r="AH20" s="10">
        <v>613.34342332999995</v>
      </c>
      <c r="AI20" s="10">
        <v>762.77273156000001</v>
      </c>
      <c r="AJ20" s="10">
        <v>918.50394005999999</v>
      </c>
      <c r="AK20" s="10">
        <v>1071.4151530199999</v>
      </c>
      <c r="AL20" s="10">
        <v>1228.5495062699999</v>
      </c>
      <c r="AM20" s="10">
        <v>1384.9955358499999</v>
      </c>
      <c r="AN20" s="10">
        <v>1824.9423373899999</v>
      </c>
      <c r="AO20" s="10">
        <v>17.28444738</v>
      </c>
      <c r="AP20" s="10">
        <v>112.97961445999999</v>
      </c>
      <c r="AQ20" s="10">
        <v>239.19139000999999</v>
      </c>
      <c r="AR20" s="10">
        <v>383.05920676</v>
      </c>
      <c r="AS20" s="10">
        <v>553.73059295999997</v>
      </c>
      <c r="AT20" s="10">
        <v>692.36701705999997</v>
      </c>
      <c r="AU20" s="10">
        <v>884.63434076999999</v>
      </c>
      <c r="AV20" s="10">
        <v>1044.0757226600001</v>
      </c>
      <c r="AW20" s="10">
        <v>1205.0548999099999</v>
      </c>
      <c r="AX20" s="10">
        <v>1391.3083122800001</v>
      </c>
      <c r="AY20" s="10">
        <v>1565.3605944000001</v>
      </c>
      <c r="AZ20" s="10">
        <v>1980.8942644700001</v>
      </c>
      <c r="BA20" s="10">
        <v>18.261146669999999</v>
      </c>
      <c r="BB20" s="10">
        <v>91.234711759999996</v>
      </c>
      <c r="BC20" s="10">
        <v>246.62463603</v>
      </c>
      <c r="BD20" s="10">
        <v>405.33149888999998</v>
      </c>
      <c r="BE20" s="10">
        <v>577.90152182999998</v>
      </c>
      <c r="BF20" s="10">
        <v>774.89509628999997</v>
      </c>
      <c r="BG20" s="10">
        <v>971.85535535999998</v>
      </c>
      <c r="BH20" s="10">
        <v>1157.7829953200001</v>
      </c>
      <c r="BI20" s="10">
        <v>1336.9096452700001</v>
      </c>
      <c r="BJ20" s="10">
        <v>1519.9795056600001</v>
      </c>
      <c r="BK20" s="10">
        <v>1716.7625350200001</v>
      </c>
      <c r="BL20" s="10">
        <v>2220.2073953099998</v>
      </c>
      <c r="BM20" s="10">
        <v>20.33053327</v>
      </c>
      <c r="BN20" s="10">
        <v>118.19048041000001</v>
      </c>
      <c r="BO20" s="10">
        <v>281.55843439</v>
      </c>
      <c r="BP20" s="10">
        <v>447.89931997000002</v>
      </c>
      <c r="BQ20" s="10">
        <v>625.84773169000005</v>
      </c>
      <c r="BR20" s="10">
        <v>829.48192719999997</v>
      </c>
      <c r="BS20" s="10">
        <v>1020.60330679</v>
      </c>
      <c r="BT20" s="10">
        <v>1227.92590576</v>
      </c>
      <c r="BU20" s="10">
        <v>1416.4448975600001</v>
      </c>
      <c r="BV20" s="10">
        <v>1590.9374418699999</v>
      </c>
      <c r="BW20" s="10">
        <v>1814.2884747999999</v>
      </c>
      <c r="BX20" s="10">
        <v>2338.3730639700002</v>
      </c>
      <c r="BY20" s="10">
        <v>18.820313809999998</v>
      </c>
      <c r="BZ20" s="10">
        <v>113.07123587</v>
      </c>
      <c r="CA20" s="10">
        <v>281.45121571999999</v>
      </c>
      <c r="CB20" s="10">
        <v>442.12278457999997</v>
      </c>
      <c r="CC20" s="10">
        <v>676.55864135000002</v>
      </c>
      <c r="CD20" s="10">
        <v>868.29945031</v>
      </c>
      <c r="CE20" s="10">
        <v>1068.5926764599999</v>
      </c>
      <c r="CF20" s="10">
        <v>1272.0323229999999</v>
      </c>
      <c r="CG20" s="10">
        <v>1480.96994309</v>
      </c>
      <c r="CH20" s="10">
        <v>1679.46819405</v>
      </c>
      <c r="CI20" s="10">
        <v>1893.8566413000001</v>
      </c>
      <c r="CJ20" s="10">
        <v>2487.8875703600002</v>
      </c>
      <c r="CK20" s="10">
        <v>23.239007340000001</v>
      </c>
      <c r="CL20" s="10">
        <v>116.18754708</v>
      </c>
      <c r="CM20" s="10">
        <v>291.37439415</v>
      </c>
      <c r="CN20" s="10">
        <v>476.88783289999998</v>
      </c>
      <c r="CO20" s="10">
        <v>690.91254894999997</v>
      </c>
      <c r="CP20" s="10">
        <v>884.55878292</v>
      </c>
      <c r="CQ20" s="10">
        <v>1084.79247414</v>
      </c>
      <c r="CR20" s="10">
        <v>1309.93106837</v>
      </c>
      <c r="CS20" s="10">
        <v>1493.4127620899999</v>
      </c>
      <c r="CT20" s="10">
        <v>1705.2417858399999</v>
      </c>
      <c r="CU20" s="10">
        <v>1915.8591298599999</v>
      </c>
      <c r="CV20" s="10">
        <v>2481.4463965700002</v>
      </c>
      <c r="CW20" s="10">
        <v>27.97152741</v>
      </c>
      <c r="CX20" s="10">
        <v>124.37873682</v>
      </c>
      <c r="CY20" s="10">
        <v>286.51683320000001</v>
      </c>
      <c r="CZ20" s="10">
        <v>482.87976204</v>
      </c>
      <c r="DA20" s="10">
        <v>682.56602697999995</v>
      </c>
      <c r="DB20" s="10">
        <v>862.95993654999995</v>
      </c>
    </row>
    <row r="21" spans="1:107" x14ac:dyDescent="0.25">
      <c r="A21" t="s">
        <v>119</v>
      </c>
      <c r="B21" t="s">
        <v>120</v>
      </c>
      <c r="C21" t="s">
        <v>148</v>
      </c>
      <c r="D21" t="s">
        <v>149</v>
      </c>
      <c r="E21" s="10">
        <v>2.1801613999999998</v>
      </c>
      <c r="F21" s="10">
        <v>99.55463546</v>
      </c>
      <c r="G21" s="10">
        <v>259.16361668000002</v>
      </c>
      <c r="H21" s="10">
        <v>504.93735154000001</v>
      </c>
      <c r="I21" s="10">
        <v>745.92150984</v>
      </c>
      <c r="J21" s="10">
        <v>964.43472475999999</v>
      </c>
      <c r="K21" s="10">
        <v>1151.48547433</v>
      </c>
      <c r="L21" s="10">
        <v>1307.93066041</v>
      </c>
      <c r="M21" s="10">
        <v>1465.57667423</v>
      </c>
      <c r="N21" s="10">
        <v>1663.83159129</v>
      </c>
      <c r="O21" s="10">
        <v>1866.6781119899999</v>
      </c>
      <c r="P21" s="10">
        <v>2649.2502384700001</v>
      </c>
      <c r="Q21" s="10">
        <v>1.62629439</v>
      </c>
      <c r="R21" s="10">
        <v>54.287053989999997</v>
      </c>
      <c r="S21" s="10">
        <v>204.86837972000001</v>
      </c>
      <c r="T21" s="10">
        <v>361.44128318999998</v>
      </c>
      <c r="U21" s="10">
        <v>500.20411001999997</v>
      </c>
      <c r="V21" s="10">
        <v>668.15485462000004</v>
      </c>
      <c r="W21" s="10">
        <v>823.18882588999998</v>
      </c>
      <c r="X21" s="10">
        <v>1009.51842964</v>
      </c>
      <c r="Y21" s="10">
        <v>1139.44391445</v>
      </c>
      <c r="Z21" s="10">
        <v>1318.72512538</v>
      </c>
      <c r="AA21" s="10">
        <v>1491.5610371099999</v>
      </c>
      <c r="AB21" s="10">
        <v>2360.7398638</v>
      </c>
      <c r="AC21" s="10">
        <v>2.6257626300000001</v>
      </c>
      <c r="AD21" s="10">
        <v>75.055084399999998</v>
      </c>
      <c r="AE21" s="10">
        <v>197.04518934999999</v>
      </c>
      <c r="AF21" s="10">
        <v>354.25665549000001</v>
      </c>
      <c r="AG21" s="10">
        <v>554.50533547999999</v>
      </c>
      <c r="AH21" s="10">
        <v>704.21221527</v>
      </c>
      <c r="AI21" s="10">
        <v>887.34410132999994</v>
      </c>
      <c r="AJ21" s="10">
        <v>1036.5270174</v>
      </c>
      <c r="AK21" s="10">
        <v>1185.54253169</v>
      </c>
      <c r="AL21" s="10">
        <v>1342.4466440599999</v>
      </c>
      <c r="AM21" s="10">
        <v>1449.6997150699999</v>
      </c>
      <c r="AN21" s="10">
        <v>2209.5483419799998</v>
      </c>
      <c r="AO21" s="10">
        <v>3.45016722</v>
      </c>
      <c r="AP21" s="10">
        <v>109.45501292</v>
      </c>
      <c r="AQ21" s="10">
        <v>219.22259946</v>
      </c>
      <c r="AR21" s="10">
        <v>391.81055638999999</v>
      </c>
      <c r="AS21" s="10">
        <v>573.21727926000005</v>
      </c>
      <c r="AT21" s="10">
        <v>730.69217643000002</v>
      </c>
      <c r="AU21" s="10">
        <v>946.34003577999999</v>
      </c>
      <c r="AV21" s="10">
        <v>1143.55119554</v>
      </c>
      <c r="AW21" s="10">
        <v>1348.72681096</v>
      </c>
      <c r="AX21" s="10">
        <v>1491.9624821499999</v>
      </c>
      <c r="AY21" s="10">
        <v>1628.3172591099999</v>
      </c>
      <c r="AZ21" s="10">
        <v>2386.7047652199999</v>
      </c>
      <c r="BA21" s="10">
        <v>1.10866788</v>
      </c>
      <c r="BB21" s="10">
        <v>43.351266670000001</v>
      </c>
      <c r="BC21" s="10">
        <v>169.02806845999999</v>
      </c>
      <c r="BD21" s="10">
        <v>288.43657168999999</v>
      </c>
      <c r="BE21" s="10">
        <v>446.68097302000001</v>
      </c>
      <c r="BF21" s="10">
        <v>743.4039861</v>
      </c>
      <c r="BG21" s="10">
        <v>969.93222502000003</v>
      </c>
      <c r="BH21" s="10">
        <v>1101.31513752</v>
      </c>
      <c r="BI21" s="10">
        <v>1385.5540611599999</v>
      </c>
      <c r="BJ21" s="10">
        <v>1503.5895622999999</v>
      </c>
      <c r="BK21" s="10">
        <v>1700.0232547999999</v>
      </c>
      <c r="BL21" s="10">
        <v>2459.5907619499999</v>
      </c>
      <c r="BM21" s="10">
        <v>1.7919836099999999</v>
      </c>
      <c r="BN21" s="10">
        <v>38.61676087</v>
      </c>
      <c r="BO21" s="10">
        <v>187.06483181999999</v>
      </c>
      <c r="BP21" s="10">
        <v>334.08562950999999</v>
      </c>
      <c r="BQ21" s="10">
        <v>504.79003762999997</v>
      </c>
      <c r="BR21" s="10">
        <v>708.98157248999996</v>
      </c>
      <c r="BS21" s="10">
        <v>848.66962219000004</v>
      </c>
      <c r="BT21" s="10">
        <v>1040.2642177099999</v>
      </c>
      <c r="BU21" s="10">
        <v>1209.1312233599999</v>
      </c>
      <c r="BV21" s="10">
        <v>1346.2736894899999</v>
      </c>
      <c r="BW21" s="10">
        <v>1556.18843485</v>
      </c>
      <c r="BX21" s="10">
        <v>2550.20544591</v>
      </c>
      <c r="BY21" s="10">
        <v>2.88478221</v>
      </c>
      <c r="BZ21" s="10">
        <v>84.653457560000007</v>
      </c>
      <c r="CA21" s="10">
        <v>178.67881344</v>
      </c>
      <c r="CB21" s="10">
        <v>301.12927817999997</v>
      </c>
      <c r="CC21" s="10">
        <v>513.58719291</v>
      </c>
      <c r="CD21" s="10">
        <v>707.39096141000005</v>
      </c>
      <c r="CE21" s="10">
        <v>772.37796663999995</v>
      </c>
      <c r="CF21" s="10">
        <v>1029.59095516</v>
      </c>
      <c r="CG21" s="10">
        <v>1204.6771278900001</v>
      </c>
      <c r="CH21" s="10">
        <v>1380.01455657</v>
      </c>
      <c r="CI21" s="10">
        <v>1547.4036074400001</v>
      </c>
      <c r="CJ21" s="10">
        <v>2550.11250049</v>
      </c>
      <c r="CK21" s="10">
        <v>0.78032765000000004</v>
      </c>
      <c r="CL21" s="10">
        <v>14.035064419999999</v>
      </c>
      <c r="CM21" s="10">
        <v>46.83982701</v>
      </c>
      <c r="CN21" s="10">
        <v>95.52549037</v>
      </c>
      <c r="CO21" s="10">
        <v>172.4342201</v>
      </c>
      <c r="CP21" s="10">
        <v>245.59187026000001</v>
      </c>
      <c r="CQ21" s="10">
        <v>336.21343343000001</v>
      </c>
      <c r="CR21" s="10">
        <v>452.71641305999998</v>
      </c>
      <c r="CS21" s="10">
        <v>530.59646793000002</v>
      </c>
      <c r="CT21" s="10">
        <v>680.43392943000003</v>
      </c>
      <c r="CU21" s="10">
        <v>818.98391124</v>
      </c>
      <c r="CV21" s="10">
        <v>1683.6078187400001</v>
      </c>
      <c r="CW21" s="10">
        <v>3.5884852700000001</v>
      </c>
      <c r="CX21" s="10">
        <v>69.602249420000007</v>
      </c>
      <c r="CY21" s="10">
        <v>139.50134624</v>
      </c>
      <c r="CZ21" s="10">
        <v>244.05891285999999</v>
      </c>
      <c r="DA21" s="10">
        <v>393.82484314999999</v>
      </c>
      <c r="DB21" s="10">
        <v>512.38045406000003</v>
      </c>
    </row>
    <row r="22" spans="1:107" x14ac:dyDescent="0.25">
      <c r="A22" t="s">
        <v>119</v>
      </c>
      <c r="B22" t="s">
        <v>120</v>
      </c>
      <c r="C22" t="s">
        <v>150</v>
      </c>
      <c r="D22" t="s">
        <v>151</v>
      </c>
      <c r="E22" s="10">
        <v>9.2611599499999997</v>
      </c>
      <c r="F22" s="10">
        <v>31.71307792</v>
      </c>
      <c r="G22" s="10">
        <v>71.819950250000005</v>
      </c>
      <c r="H22" s="10">
        <v>108.72711821</v>
      </c>
      <c r="I22" s="10">
        <v>153.68683458000001</v>
      </c>
      <c r="J22" s="10">
        <v>191.58020053000001</v>
      </c>
      <c r="K22" s="10">
        <v>236.47757798999999</v>
      </c>
      <c r="L22" s="10">
        <v>287.30428878999999</v>
      </c>
      <c r="M22" s="10">
        <v>333.97598798000001</v>
      </c>
      <c r="N22" s="10">
        <v>381.52695376999998</v>
      </c>
      <c r="O22" s="10">
        <v>429.32123293000001</v>
      </c>
      <c r="P22" s="10">
        <v>643.56388898</v>
      </c>
      <c r="Q22" s="10">
        <v>6.72635001</v>
      </c>
      <c r="R22" s="10">
        <v>30.67169401</v>
      </c>
      <c r="S22" s="10">
        <v>65.832301920000006</v>
      </c>
      <c r="T22" s="10">
        <v>99.618389840000006</v>
      </c>
      <c r="U22" s="10">
        <v>150.47688393999999</v>
      </c>
      <c r="V22" s="10">
        <v>183.99849055000001</v>
      </c>
      <c r="W22" s="10">
        <v>226.08387497000001</v>
      </c>
      <c r="X22" s="10">
        <v>274.35048131999997</v>
      </c>
      <c r="Y22" s="10">
        <v>323.46092664000003</v>
      </c>
      <c r="Z22" s="10">
        <v>367.01684014</v>
      </c>
      <c r="AA22" s="10">
        <v>427.82691053999997</v>
      </c>
      <c r="AB22" s="10">
        <v>614.18460203999996</v>
      </c>
      <c r="AC22" s="10">
        <v>7.2203843299999999</v>
      </c>
      <c r="AD22" s="10">
        <v>24.152839969999999</v>
      </c>
      <c r="AE22" s="10">
        <v>52.507635229999998</v>
      </c>
      <c r="AF22" s="10">
        <v>93.050496820000006</v>
      </c>
      <c r="AG22" s="10">
        <v>127.4929161</v>
      </c>
      <c r="AH22" s="10">
        <v>171.0946127</v>
      </c>
      <c r="AI22" s="10">
        <v>210.97163875000001</v>
      </c>
      <c r="AJ22" s="10">
        <v>293.09450084000002</v>
      </c>
      <c r="AK22" s="10">
        <v>328.07074856999998</v>
      </c>
      <c r="AL22" s="10">
        <v>368.17757067999997</v>
      </c>
      <c r="AM22" s="10">
        <v>378.67546693999998</v>
      </c>
      <c r="AN22" s="10">
        <v>594.95107966</v>
      </c>
      <c r="AO22" s="10">
        <v>4.3248373400000002</v>
      </c>
      <c r="AP22" s="10">
        <v>21.93578217</v>
      </c>
      <c r="AQ22" s="10">
        <v>49.125452320000001</v>
      </c>
      <c r="AR22" s="10">
        <v>80.594385990000006</v>
      </c>
      <c r="AS22" s="10">
        <v>118.82761787</v>
      </c>
      <c r="AT22" s="10">
        <v>148.77535087999999</v>
      </c>
      <c r="AU22" s="10">
        <v>187.62343597</v>
      </c>
      <c r="AV22" s="10">
        <v>223.58366251999999</v>
      </c>
      <c r="AW22" s="10">
        <v>345.96642335000001</v>
      </c>
      <c r="AX22" s="10">
        <v>396.79783156000002</v>
      </c>
      <c r="AY22" s="10">
        <v>431.29001656000003</v>
      </c>
      <c r="AZ22" s="10">
        <v>617.84932013000002</v>
      </c>
      <c r="BA22" s="10">
        <v>2.7927190999999998</v>
      </c>
      <c r="BB22" s="10">
        <v>13.61384101</v>
      </c>
      <c r="BC22" s="10">
        <v>38.13495846</v>
      </c>
      <c r="BD22" s="10">
        <v>67.055385119999997</v>
      </c>
      <c r="BE22" s="10">
        <v>102.54489328</v>
      </c>
      <c r="BF22" s="10">
        <v>143.43326722</v>
      </c>
      <c r="BG22" s="10">
        <v>184.19048221</v>
      </c>
      <c r="BH22" s="10">
        <v>205.23413583000001</v>
      </c>
      <c r="BI22" s="10">
        <v>238.05220965000001</v>
      </c>
      <c r="BJ22" s="10">
        <v>272.24171386</v>
      </c>
      <c r="BK22" s="10">
        <v>309.40051346000001</v>
      </c>
      <c r="BL22" s="10">
        <v>436.62528981999998</v>
      </c>
      <c r="BM22" s="10">
        <v>3.5428818899999999</v>
      </c>
      <c r="BN22" s="10">
        <v>15.467471160000001</v>
      </c>
      <c r="BO22" s="10">
        <v>38.535000930000002</v>
      </c>
      <c r="BP22" s="10">
        <v>60.591538399999997</v>
      </c>
      <c r="BQ22" s="10">
        <v>82.980075260000007</v>
      </c>
      <c r="BR22" s="10">
        <v>110.57522078</v>
      </c>
      <c r="BS22" s="10">
        <v>137.57465836</v>
      </c>
      <c r="BT22" s="10">
        <v>169.26200015000001</v>
      </c>
      <c r="BU22" s="10">
        <v>200.53761444</v>
      </c>
      <c r="BV22" s="10">
        <v>225.22656617999999</v>
      </c>
      <c r="BW22" s="10">
        <v>256.68691003999999</v>
      </c>
      <c r="BX22" s="10">
        <v>397.1469755</v>
      </c>
      <c r="BY22" s="10">
        <v>2.3827235999999998</v>
      </c>
      <c r="BZ22" s="10">
        <v>11.72270159</v>
      </c>
      <c r="CA22" s="10">
        <v>29.978929369999999</v>
      </c>
      <c r="CB22" s="10">
        <v>51.294617459999998</v>
      </c>
      <c r="CC22" s="10">
        <v>75.565746009999998</v>
      </c>
      <c r="CD22" s="10">
        <v>100.06269262000001</v>
      </c>
      <c r="CE22" s="10">
        <v>124.29229795000001</v>
      </c>
      <c r="CF22" s="10">
        <v>151.66877263999999</v>
      </c>
      <c r="CG22" s="10">
        <v>171.94949095000001</v>
      </c>
      <c r="CH22" s="10">
        <v>193.10327627000001</v>
      </c>
      <c r="CI22" s="10">
        <v>221.05858918000001</v>
      </c>
      <c r="CJ22" s="10">
        <v>362.40484007999999</v>
      </c>
      <c r="CK22" s="10">
        <v>1.0960870700000001</v>
      </c>
      <c r="CL22" s="10">
        <v>7.5584990400000001</v>
      </c>
      <c r="CM22" s="10">
        <v>23.930850840000002</v>
      </c>
      <c r="CN22" s="10">
        <v>39.738265239999997</v>
      </c>
      <c r="CO22" s="10">
        <v>57.735581379999999</v>
      </c>
      <c r="CP22" s="10">
        <v>73.779805120000006</v>
      </c>
      <c r="CQ22" s="10">
        <v>94.086295669999998</v>
      </c>
      <c r="CR22" s="10">
        <v>111.81851396</v>
      </c>
      <c r="CS22" s="10">
        <v>130.10703296</v>
      </c>
      <c r="CT22" s="10">
        <v>149.50038609999999</v>
      </c>
      <c r="CU22" s="10">
        <v>169.36400774000001</v>
      </c>
      <c r="CV22" s="10">
        <v>259.81468208000001</v>
      </c>
      <c r="CW22" s="10">
        <v>1.3550177299999999</v>
      </c>
      <c r="CX22" s="10">
        <v>8.9032479599999998</v>
      </c>
      <c r="CY22" s="10">
        <v>21.47084632</v>
      </c>
      <c r="CZ22" s="10">
        <v>36.712451450000003</v>
      </c>
      <c r="DA22" s="10">
        <v>53.135827380000002</v>
      </c>
      <c r="DB22" s="10">
        <v>66.240327309999998</v>
      </c>
    </row>
    <row r="23" spans="1:107" x14ac:dyDescent="0.25">
      <c r="A23" t="s">
        <v>115</v>
      </c>
      <c r="B23" t="s">
        <v>117</v>
      </c>
      <c r="C23" t="s">
        <v>152</v>
      </c>
      <c r="D23" t="s">
        <v>153</v>
      </c>
      <c r="E23" s="10">
        <v>15.91531541</v>
      </c>
      <c r="F23" s="10">
        <v>83.932042629999998</v>
      </c>
      <c r="G23" s="10">
        <v>189.19693473999999</v>
      </c>
      <c r="H23" s="10">
        <v>286.89928359999999</v>
      </c>
      <c r="I23" s="10">
        <v>398.23098966999999</v>
      </c>
      <c r="J23" s="10">
        <v>502.10871533</v>
      </c>
      <c r="K23" s="10">
        <v>610.47510626999997</v>
      </c>
      <c r="L23" s="10">
        <v>721.01550992</v>
      </c>
      <c r="M23" s="10">
        <v>827.89583156000003</v>
      </c>
      <c r="N23" s="10">
        <v>941.44576337000001</v>
      </c>
      <c r="O23" s="10">
        <v>1057.3299954199999</v>
      </c>
      <c r="P23" s="10">
        <v>1370.64803766</v>
      </c>
      <c r="Q23" s="10">
        <v>16.568829610000002</v>
      </c>
      <c r="R23" s="10">
        <v>97.946604140000005</v>
      </c>
      <c r="S23" s="10">
        <v>212.73631377999999</v>
      </c>
      <c r="T23" s="10">
        <v>324.96386482000003</v>
      </c>
      <c r="U23" s="10">
        <v>449.68238137999998</v>
      </c>
      <c r="V23" s="10">
        <v>568.82825514000001</v>
      </c>
      <c r="W23" s="10">
        <v>700.36628693</v>
      </c>
      <c r="X23" s="10">
        <v>840.45770971000002</v>
      </c>
      <c r="Y23" s="10">
        <v>969.59213067999997</v>
      </c>
      <c r="Z23" s="10">
        <v>1115.16383006</v>
      </c>
      <c r="AA23" s="10">
        <v>1260.4412763600001</v>
      </c>
      <c r="AB23" s="10">
        <v>1593.9960494300001</v>
      </c>
      <c r="AC23" s="10">
        <v>20.376199199999999</v>
      </c>
      <c r="AD23" s="10">
        <v>115.02148783</v>
      </c>
      <c r="AE23" s="10">
        <v>243.88611007</v>
      </c>
      <c r="AF23" s="10">
        <v>400.16875954</v>
      </c>
      <c r="AG23" s="10">
        <v>551.84657072000005</v>
      </c>
      <c r="AH23" s="10">
        <v>696.35784729</v>
      </c>
      <c r="AI23" s="10">
        <v>863.00395151999999</v>
      </c>
      <c r="AJ23" s="10">
        <v>1023.7373993800001</v>
      </c>
      <c r="AK23" s="10">
        <v>1183.67505605</v>
      </c>
      <c r="AL23" s="10">
        <v>1351.4401920400001</v>
      </c>
      <c r="AM23" s="10">
        <v>1535.2762841199999</v>
      </c>
      <c r="AN23" s="10">
        <v>1964.1154989700001</v>
      </c>
      <c r="AO23" s="10">
        <v>29.03700444</v>
      </c>
      <c r="AP23" s="10">
        <v>152.89999537</v>
      </c>
      <c r="AQ23" s="10">
        <v>312.53009194999998</v>
      </c>
      <c r="AR23" s="10">
        <v>483.44114502000002</v>
      </c>
      <c r="AS23" s="10">
        <v>670.83052137000004</v>
      </c>
      <c r="AT23" s="10">
        <v>838.83515933000001</v>
      </c>
      <c r="AU23" s="10">
        <v>1041.9096075099999</v>
      </c>
      <c r="AV23" s="10">
        <v>1243.8869229899999</v>
      </c>
      <c r="AW23" s="10">
        <v>1421.7916254500001</v>
      </c>
      <c r="AX23" s="10">
        <v>1639.0134109099999</v>
      </c>
      <c r="AY23" s="10">
        <v>1836.0499777099999</v>
      </c>
      <c r="AZ23" s="10">
        <v>2206.85571127</v>
      </c>
      <c r="BA23" s="10">
        <v>14.56401876</v>
      </c>
      <c r="BB23" s="10">
        <v>125.01432561</v>
      </c>
      <c r="BC23" s="10">
        <v>305.63084659999998</v>
      </c>
      <c r="BD23" s="10">
        <v>496.51167831999999</v>
      </c>
      <c r="BE23" s="10">
        <v>708.07449499999996</v>
      </c>
      <c r="BF23" s="10">
        <v>923.46659228999999</v>
      </c>
      <c r="BG23" s="10">
        <v>1157.54362816</v>
      </c>
      <c r="BH23" s="10">
        <v>1362.89197405</v>
      </c>
      <c r="BI23" s="10">
        <v>1556.8731493600001</v>
      </c>
      <c r="BJ23" s="10">
        <v>1762.98989738</v>
      </c>
      <c r="BK23" s="10">
        <v>1959.88548584</v>
      </c>
      <c r="BL23" s="10">
        <v>2440.4543765200001</v>
      </c>
      <c r="BM23" s="10">
        <v>29.01277047</v>
      </c>
      <c r="BN23" s="10">
        <v>144.60814719000001</v>
      </c>
      <c r="BO23" s="10">
        <v>349.77466841</v>
      </c>
      <c r="BP23" s="10">
        <v>534.98097131999998</v>
      </c>
      <c r="BQ23" s="10">
        <v>734.96529514999997</v>
      </c>
      <c r="BR23" s="10">
        <v>949.59993699999995</v>
      </c>
      <c r="BS23" s="10">
        <v>1157.78659683</v>
      </c>
      <c r="BT23" s="10">
        <v>1384.1287140899999</v>
      </c>
      <c r="BU23" s="10">
        <v>1587.35588284</v>
      </c>
      <c r="BV23" s="10">
        <v>1774.5032902</v>
      </c>
      <c r="BW23" s="10">
        <v>2004.8246756200001</v>
      </c>
      <c r="BX23" s="10">
        <v>2489.6402206299999</v>
      </c>
      <c r="BY23" s="10">
        <v>29.640270449999999</v>
      </c>
      <c r="BZ23" s="10">
        <v>141.83345929999999</v>
      </c>
      <c r="CA23" s="10">
        <v>333.87724381999999</v>
      </c>
      <c r="CB23" s="10">
        <v>519.69837982000001</v>
      </c>
      <c r="CC23" s="10">
        <v>761.27747140999998</v>
      </c>
      <c r="CD23" s="10">
        <v>963.73363806999998</v>
      </c>
      <c r="CE23" s="10">
        <v>1156.5662339099999</v>
      </c>
      <c r="CF23" s="10">
        <v>1372.5542399799999</v>
      </c>
      <c r="CG23" s="10">
        <v>1570.5064290400001</v>
      </c>
      <c r="CH23" s="10">
        <v>1771.27989798</v>
      </c>
      <c r="CI23" s="10">
        <v>1969.70361546</v>
      </c>
      <c r="CJ23" s="10">
        <v>2484.0506136200001</v>
      </c>
      <c r="CK23" s="10">
        <v>33.092264559999997</v>
      </c>
      <c r="CL23" s="10">
        <v>152.30587495</v>
      </c>
      <c r="CM23" s="10">
        <v>350.51481586</v>
      </c>
      <c r="CN23" s="10">
        <v>540.43042691000005</v>
      </c>
      <c r="CO23" s="10">
        <v>756.31070054999998</v>
      </c>
      <c r="CP23" s="10">
        <v>952.56252273999996</v>
      </c>
      <c r="CQ23" s="10">
        <v>1149.3120835899999</v>
      </c>
      <c r="CR23" s="10">
        <v>1370.9123908700001</v>
      </c>
      <c r="CS23" s="10">
        <v>1551.4801519499999</v>
      </c>
      <c r="CT23" s="10">
        <v>1770.6302630299999</v>
      </c>
      <c r="CU23" s="10">
        <v>1969.07405539</v>
      </c>
      <c r="CV23" s="10">
        <v>2451.6969270499999</v>
      </c>
      <c r="CW23" s="10">
        <v>39.526163889999999</v>
      </c>
      <c r="CX23" s="10">
        <v>138.12739087</v>
      </c>
      <c r="CY23" s="10">
        <v>327.05432529000001</v>
      </c>
      <c r="CZ23" s="10">
        <v>538.70683607000001</v>
      </c>
      <c r="DA23" s="10">
        <v>739.11503175999997</v>
      </c>
      <c r="DB23" s="10">
        <v>926.52750449999996</v>
      </c>
    </row>
    <row r="24" spans="1:107" x14ac:dyDescent="0.25">
      <c r="A24" t="s">
        <v>132</v>
      </c>
      <c r="B24" t="s">
        <v>134</v>
      </c>
      <c r="C24" t="s">
        <v>154</v>
      </c>
      <c r="D24" t="s">
        <v>155</v>
      </c>
      <c r="E24" s="10">
        <v>0.89164505999999999</v>
      </c>
      <c r="F24" s="10">
        <v>2.5021845100000002</v>
      </c>
      <c r="G24" s="10">
        <v>8.7207265799999991</v>
      </c>
      <c r="H24" s="10">
        <v>17.0113941</v>
      </c>
      <c r="I24" s="10">
        <v>30.219033970000002</v>
      </c>
      <c r="J24" s="10">
        <v>41.48408294</v>
      </c>
      <c r="K24" s="10">
        <v>55.218216439999999</v>
      </c>
      <c r="L24" s="10">
        <v>69.376406259999996</v>
      </c>
      <c r="M24" s="10">
        <v>88.434578700000003</v>
      </c>
      <c r="N24" s="10">
        <v>105.34969705</v>
      </c>
      <c r="O24" s="10">
        <v>122.79008177</v>
      </c>
      <c r="P24" s="10">
        <v>287.09676437000002</v>
      </c>
      <c r="Q24" s="10">
        <v>0.50730682999999999</v>
      </c>
      <c r="R24" s="10">
        <v>3.5394278300000002</v>
      </c>
      <c r="S24" s="10">
        <v>13.21156998</v>
      </c>
      <c r="T24" s="10">
        <v>21.557335989999999</v>
      </c>
      <c r="U24" s="10">
        <v>34.683254900000001</v>
      </c>
      <c r="V24" s="10">
        <v>50.866673200000001</v>
      </c>
      <c r="W24" s="10">
        <v>69.151098500000003</v>
      </c>
      <c r="X24" s="10">
        <v>86.982084589999999</v>
      </c>
      <c r="Y24" s="10">
        <v>107.53619449</v>
      </c>
      <c r="Z24" s="10">
        <v>135.59061763</v>
      </c>
      <c r="AA24" s="10">
        <v>155.02489127999999</v>
      </c>
      <c r="AB24" s="10">
        <v>412.78594221999998</v>
      </c>
      <c r="AC24" s="10">
        <v>0.62570616000000001</v>
      </c>
      <c r="AD24" s="10">
        <v>2.7116272499999998</v>
      </c>
      <c r="AE24" s="10">
        <v>12.02636231</v>
      </c>
      <c r="AF24" s="10">
        <v>22.575939519999999</v>
      </c>
      <c r="AG24" s="10">
        <v>42.009182500000001</v>
      </c>
      <c r="AH24" s="10">
        <v>63.956860589999998</v>
      </c>
      <c r="AI24" s="10">
        <v>85.333590090000001</v>
      </c>
      <c r="AJ24" s="10">
        <v>105.91891262999999</v>
      </c>
      <c r="AK24" s="10">
        <v>128.21573069999999</v>
      </c>
      <c r="AL24" s="10">
        <v>162.02498829000001</v>
      </c>
      <c r="AM24" s="10">
        <v>182.03258234</v>
      </c>
      <c r="AN24" s="10">
        <v>398.57063119999998</v>
      </c>
      <c r="AO24" s="10">
        <v>2.0892906</v>
      </c>
      <c r="AP24" s="10">
        <v>8.2321626299999995</v>
      </c>
      <c r="AQ24" s="10">
        <v>23.336635050000002</v>
      </c>
      <c r="AR24" s="10">
        <v>38.31989291</v>
      </c>
      <c r="AS24" s="10">
        <v>61.181192680000002</v>
      </c>
      <c r="AT24" s="10">
        <v>80.493883620000005</v>
      </c>
      <c r="AU24" s="10">
        <v>101.50271794</v>
      </c>
      <c r="AV24" s="10">
        <v>132.69126928</v>
      </c>
      <c r="AW24" s="10">
        <v>164.9309021</v>
      </c>
      <c r="AX24" s="10">
        <v>188.17633008999999</v>
      </c>
      <c r="AY24" s="10">
        <v>210.47829232000001</v>
      </c>
      <c r="AZ24" s="10">
        <v>367.75906994000002</v>
      </c>
      <c r="BA24" s="10">
        <v>0.76533207999999997</v>
      </c>
      <c r="BB24" s="10">
        <v>5.2316873599999996</v>
      </c>
      <c r="BC24" s="10">
        <v>12.46714077</v>
      </c>
      <c r="BD24" s="10">
        <v>22.063787900000001</v>
      </c>
      <c r="BE24" s="10">
        <v>41.96360919</v>
      </c>
      <c r="BF24" s="10">
        <v>59.46849993</v>
      </c>
      <c r="BG24" s="10">
        <v>81.475487569999999</v>
      </c>
      <c r="BH24" s="10">
        <v>101.52201581</v>
      </c>
      <c r="BI24" s="10">
        <v>130.80981385999999</v>
      </c>
      <c r="BJ24" s="10">
        <v>155.55828840000001</v>
      </c>
      <c r="BK24" s="10">
        <v>169.88202043999999</v>
      </c>
      <c r="BL24" s="10">
        <v>333.14367363000002</v>
      </c>
      <c r="BM24" s="10">
        <v>0.86082422000000003</v>
      </c>
      <c r="BN24" s="10">
        <v>4.5774057800000003</v>
      </c>
      <c r="BO24" s="10">
        <v>15.61520436</v>
      </c>
      <c r="BP24" s="10">
        <v>34.650413909999997</v>
      </c>
      <c r="BQ24" s="10">
        <v>58.032239070000003</v>
      </c>
      <c r="BR24" s="10">
        <v>76.681346790000006</v>
      </c>
      <c r="BS24" s="10">
        <v>98.881845049999995</v>
      </c>
      <c r="BT24" s="10">
        <v>115.31732149</v>
      </c>
      <c r="BU24" s="10">
        <v>130.19088651999999</v>
      </c>
      <c r="BV24" s="10">
        <v>147.43062538999999</v>
      </c>
      <c r="BW24" s="10">
        <v>166.79826288999999</v>
      </c>
      <c r="BX24" s="10">
        <v>305.68246445</v>
      </c>
      <c r="BY24" s="10">
        <v>0.7981357</v>
      </c>
      <c r="BZ24" s="10">
        <v>2.74644266</v>
      </c>
      <c r="CA24" s="10">
        <v>19.691993530000001</v>
      </c>
      <c r="CB24" s="10">
        <v>30.758996150000002</v>
      </c>
      <c r="CC24" s="10">
        <v>46.268815920000002</v>
      </c>
      <c r="CD24" s="10">
        <v>65.878043790000007</v>
      </c>
      <c r="CE24" s="10">
        <v>84.472238540000006</v>
      </c>
      <c r="CF24" s="10">
        <v>104.30047401</v>
      </c>
      <c r="CG24" s="10">
        <v>123.24667567</v>
      </c>
      <c r="CH24" s="10">
        <v>137.94433917999999</v>
      </c>
      <c r="CI24" s="10">
        <v>166.30926233</v>
      </c>
      <c r="CJ24" s="10">
        <v>324.16245595999999</v>
      </c>
      <c r="CK24" s="10">
        <v>0.31897019999999998</v>
      </c>
      <c r="CL24" s="10">
        <v>2.81786117</v>
      </c>
      <c r="CM24" s="10">
        <v>20.398595759999999</v>
      </c>
      <c r="CN24" s="10">
        <v>33.792839569999998</v>
      </c>
      <c r="CO24" s="10">
        <v>56.297974949999997</v>
      </c>
      <c r="CP24" s="10">
        <v>77.106013180000005</v>
      </c>
      <c r="CQ24" s="10">
        <v>104.33367269</v>
      </c>
      <c r="CR24" s="10">
        <v>131.14841053000001</v>
      </c>
      <c r="CS24" s="10">
        <v>149.65821538</v>
      </c>
      <c r="CT24" s="10">
        <v>177.85516046000001</v>
      </c>
      <c r="CU24" s="10">
        <v>201.77412623000001</v>
      </c>
      <c r="CV24" s="10">
        <v>355.97885324999999</v>
      </c>
      <c r="CW24" s="10">
        <v>0.19159682</v>
      </c>
      <c r="CX24" s="10">
        <v>4.5383520700000002</v>
      </c>
      <c r="CY24" s="10">
        <v>14.886021939999999</v>
      </c>
      <c r="CZ24" s="10">
        <v>29.536600409999998</v>
      </c>
      <c r="DA24" s="10">
        <v>47.802240249999997</v>
      </c>
      <c r="DB24" s="10">
        <v>57.170876980000003</v>
      </c>
    </row>
    <row r="25" spans="1:107" x14ac:dyDescent="0.25">
      <c r="A25" t="s">
        <v>115</v>
      </c>
      <c r="B25" t="s">
        <v>117</v>
      </c>
      <c r="C25" t="s">
        <v>156</v>
      </c>
      <c r="D25" t="s">
        <v>157</v>
      </c>
      <c r="E25" s="10">
        <v>65.444913639999996</v>
      </c>
      <c r="F25" s="10">
        <v>291.11479693000001</v>
      </c>
      <c r="G25" s="10">
        <v>622.42722832000004</v>
      </c>
      <c r="H25" s="10">
        <v>923.52003486000001</v>
      </c>
      <c r="I25" s="10">
        <v>1284.2370829700001</v>
      </c>
      <c r="J25" s="10">
        <v>1644.3845444900001</v>
      </c>
      <c r="K25" s="10">
        <v>2039.67804671</v>
      </c>
      <c r="L25" s="10">
        <v>2482.8676741499999</v>
      </c>
      <c r="M25" s="10">
        <v>2925.1828855600002</v>
      </c>
      <c r="N25" s="10">
        <v>3444.5789545500002</v>
      </c>
      <c r="O25" s="10">
        <v>4018.0827660499999</v>
      </c>
      <c r="P25" s="10">
        <v>6409.7708232699997</v>
      </c>
      <c r="Q25" s="10">
        <v>98.462528820000003</v>
      </c>
      <c r="R25" s="10">
        <v>346.13092181000002</v>
      </c>
      <c r="S25" s="10">
        <v>725.23797936000005</v>
      </c>
      <c r="T25" s="10">
        <v>1065.25296445</v>
      </c>
      <c r="U25" s="10">
        <v>1474.29107937</v>
      </c>
      <c r="V25" s="10">
        <v>1853.91056566</v>
      </c>
      <c r="W25" s="10">
        <v>2324.2015690100002</v>
      </c>
      <c r="X25" s="10">
        <v>2806.3505491199999</v>
      </c>
      <c r="Y25" s="10">
        <v>3208.6831439799998</v>
      </c>
      <c r="Z25" s="10">
        <v>3779.39890625</v>
      </c>
      <c r="AA25" s="10">
        <v>4464.1851039100002</v>
      </c>
      <c r="AB25" s="10">
        <v>7617.3485067499996</v>
      </c>
      <c r="AC25" s="10">
        <v>69.610682690000004</v>
      </c>
      <c r="AD25" s="10">
        <v>316.29541</v>
      </c>
      <c r="AE25" s="10">
        <v>659.07809967000003</v>
      </c>
      <c r="AF25" s="10">
        <v>1084.46837721</v>
      </c>
      <c r="AG25" s="10">
        <v>1527.59847485</v>
      </c>
      <c r="AH25" s="10">
        <v>1974.8531955599999</v>
      </c>
      <c r="AI25" s="10">
        <v>2538.0382801000001</v>
      </c>
      <c r="AJ25" s="10">
        <v>3001.00750483</v>
      </c>
      <c r="AK25" s="10">
        <v>3501.2742091999999</v>
      </c>
      <c r="AL25" s="10">
        <v>4129.0650582999997</v>
      </c>
      <c r="AM25" s="10">
        <v>4831.1810087000003</v>
      </c>
      <c r="AN25" s="10">
        <v>7813.9013066500002</v>
      </c>
      <c r="AO25" s="10">
        <v>116.41019781999999</v>
      </c>
      <c r="AP25" s="10">
        <v>415.24000890999997</v>
      </c>
      <c r="AQ25" s="10">
        <v>859.73088733999998</v>
      </c>
      <c r="AR25" s="10">
        <v>1372.9661099299999</v>
      </c>
      <c r="AS25" s="10">
        <v>1881.8334574400001</v>
      </c>
      <c r="AT25" s="10">
        <v>2338.9513648699999</v>
      </c>
      <c r="AU25" s="10">
        <v>2941.7629399500001</v>
      </c>
      <c r="AV25" s="10">
        <v>3490.3460241399998</v>
      </c>
      <c r="AW25" s="10">
        <v>4081.2423672300001</v>
      </c>
      <c r="AX25" s="10">
        <v>4842.0411102600001</v>
      </c>
      <c r="AY25" s="10">
        <v>5679.3171522499997</v>
      </c>
      <c r="AZ25" s="10">
        <v>8982.4398260100006</v>
      </c>
      <c r="BA25" s="10">
        <v>80.395057559999998</v>
      </c>
      <c r="BB25" s="10">
        <v>353.41872030000002</v>
      </c>
      <c r="BC25" s="10">
        <v>849.93028860000004</v>
      </c>
      <c r="BD25" s="10">
        <v>1321.0834534799999</v>
      </c>
      <c r="BE25" s="10">
        <v>1940.8162193000001</v>
      </c>
      <c r="BF25" s="10">
        <v>2548.0690457599999</v>
      </c>
      <c r="BG25" s="10">
        <v>3202.7153585199999</v>
      </c>
      <c r="BH25" s="10">
        <v>3788.5204842200001</v>
      </c>
      <c r="BI25" s="10">
        <v>4454.8668311199999</v>
      </c>
      <c r="BJ25" s="10">
        <v>5214.83552143</v>
      </c>
      <c r="BK25" s="10">
        <v>6052.4415609099997</v>
      </c>
      <c r="BL25" s="10">
        <v>8970.3652621500005</v>
      </c>
      <c r="BM25" s="10">
        <v>98.415166589999998</v>
      </c>
      <c r="BN25" s="10">
        <v>415.38692584</v>
      </c>
      <c r="BO25" s="10">
        <v>899.12174567</v>
      </c>
      <c r="BP25" s="10">
        <v>1475.34505575</v>
      </c>
      <c r="BQ25" s="10">
        <v>2099.5006636600001</v>
      </c>
      <c r="BR25" s="10">
        <v>2747.21168373</v>
      </c>
      <c r="BS25" s="10">
        <v>3278.9650507000001</v>
      </c>
      <c r="BT25" s="10">
        <v>3853.2299391900001</v>
      </c>
      <c r="BU25" s="10">
        <v>4428.8110767099997</v>
      </c>
      <c r="BV25" s="10">
        <v>5325.5220734799996</v>
      </c>
      <c r="BW25" s="10">
        <v>6118.9710620300002</v>
      </c>
      <c r="BX25" s="10">
        <v>9075.8283491300008</v>
      </c>
      <c r="BY25" s="10">
        <v>118.07694425</v>
      </c>
      <c r="BZ25" s="10">
        <v>398.81722167999999</v>
      </c>
      <c r="CA25" s="10">
        <v>842.93427397999994</v>
      </c>
      <c r="CB25" s="10">
        <v>1307.6679032500001</v>
      </c>
      <c r="CC25" s="10">
        <v>1924.34294692</v>
      </c>
      <c r="CD25" s="10">
        <v>2588.7403065399999</v>
      </c>
      <c r="CE25" s="10">
        <v>3208.90614869</v>
      </c>
      <c r="CF25" s="10">
        <v>3764.7842544999999</v>
      </c>
      <c r="CG25" s="10">
        <v>4305.7178358199999</v>
      </c>
      <c r="CH25" s="10">
        <v>5207.1943763299996</v>
      </c>
      <c r="CI25" s="10">
        <v>5872.51818439</v>
      </c>
      <c r="CJ25" s="10">
        <v>9542.3637462000006</v>
      </c>
      <c r="CK25" s="10">
        <v>76.925539920000006</v>
      </c>
      <c r="CL25" s="10">
        <v>329.87470841999999</v>
      </c>
      <c r="CM25" s="10">
        <v>831.77378023999995</v>
      </c>
      <c r="CN25" s="10">
        <v>1364.79396056</v>
      </c>
      <c r="CO25" s="10">
        <v>1970.0835078299999</v>
      </c>
      <c r="CP25" s="10">
        <v>2542.70994784</v>
      </c>
      <c r="CQ25" s="10">
        <v>3167.2854129100001</v>
      </c>
      <c r="CR25" s="10">
        <v>3826.3192136799998</v>
      </c>
      <c r="CS25" s="10">
        <v>4421.7745253100002</v>
      </c>
      <c r="CT25" s="10">
        <v>5189.1857792999999</v>
      </c>
      <c r="CU25" s="10">
        <v>5945.6425861999996</v>
      </c>
      <c r="CV25" s="10">
        <v>9470.8911461499993</v>
      </c>
      <c r="CW25" s="10">
        <v>96.656324940000005</v>
      </c>
      <c r="CX25" s="10">
        <v>459.06315463999999</v>
      </c>
      <c r="CY25" s="10">
        <v>901.07877810000002</v>
      </c>
      <c r="CZ25" s="10">
        <v>1480.5167093499999</v>
      </c>
      <c r="DA25" s="10">
        <v>2096.6727096200002</v>
      </c>
      <c r="DB25" s="10">
        <v>2656.63801401</v>
      </c>
    </row>
    <row r="26" spans="1:107" x14ac:dyDescent="0.25">
      <c r="A26" t="s">
        <v>113</v>
      </c>
      <c r="B26" t="s">
        <v>114</v>
      </c>
      <c r="C26" t="s">
        <v>158</v>
      </c>
      <c r="D26" t="s">
        <v>114</v>
      </c>
      <c r="E26" s="10">
        <v>4.4407216800000002</v>
      </c>
      <c r="F26" s="10">
        <v>29.576200920000002</v>
      </c>
      <c r="G26" s="10">
        <v>134.5445703</v>
      </c>
      <c r="H26" s="10">
        <v>313.25371796000002</v>
      </c>
      <c r="I26" s="10">
        <v>554.71143746999996</v>
      </c>
      <c r="J26" s="10">
        <v>773.60459133999996</v>
      </c>
      <c r="K26" s="10">
        <v>987.53530044000001</v>
      </c>
      <c r="L26" s="10">
        <v>1264.7096564799999</v>
      </c>
      <c r="M26" s="10">
        <v>1511.2918012099999</v>
      </c>
      <c r="N26" s="10">
        <v>1716.6267459999999</v>
      </c>
      <c r="O26" s="10">
        <v>1950.90246465</v>
      </c>
      <c r="P26" s="10">
        <v>3666.86787508</v>
      </c>
      <c r="Q26" s="10">
        <v>30.059085079999999</v>
      </c>
      <c r="R26" s="10">
        <v>66.003256789999995</v>
      </c>
      <c r="S26" s="10">
        <v>142.22403448</v>
      </c>
      <c r="T26" s="10">
        <v>271.67664972</v>
      </c>
      <c r="U26" s="10">
        <v>493.09625706999998</v>
      </c>
      <c r="V26" s="10">
        <v>641.86295901000005</v>
      </c>
      <c r="W26" s="10">
        <v>912.38122929999997</v>
      </c>
      <c r="X26" s="10">
        <v>1196.83450464</v>
      </c>
      <c r="Y26" s="10">
        <v>1391.2794818899999</v>
      </c>
      <c r="Z26" s="10">
        <v>1628.7020732200001</v>
      </c>
      <c r="AA26" s="10">
        <v>1907.70540016</v>
      </c>
      <c r="AB26" s="10">
        <v>3363.2385221999998</v>
      </c>
      <c r="AC26" s="10">
        <v>22.757928459999999</v>
      </c>
      <c r="AD26" s="10">
        <v>68.293352040000002</v>
      </c>
      <c r="AE26" s="10">
        <v>187.0494922</v>
      </c>
      <c r="AF26" s="10">
        <v>386.61072760000002</v>
      </c>
      <c r="AG26" s="10">
        <v>589.58382148999999</v>
      </c>
      <c r="AH26" s="10">
        <v>810.14320127999997</v>
      </c>
      <c r="AI26" s="10">
        <v>1038.4224858699999</v>
      </c>
      <c r="AJ26" s="10">
        <v>1272.3483114600001</v>
      </c>
      <c r="AK26" s="10">
        <v>1519.32962634</v>
      </c>
      <c r="AL26" s="10">
        <v>1840.29413243</v>
      </c>
      <c r="AM26" s="10">
        <v>2221.22290699</v>
      </c>
      <c r="AN26" s="10">
        <v>3866.27145999</v>
      </c>
      <c r="AO26" s="10">
        <v>37.075477990000003</v>
      </c>
      <c r="AP26" s="10">
        <v>81.671807509999994</v>
      </c>
      <c r="AQ26" s="10">
        <v>204.01687028000001</v>
      </c>
      <c r="AR26" s="10">
        <v>325.11624203000002</v>
      </c>
      <c r="AS26" s="10">
        <v>557.87957381000001</v>
      </c>
      <c r="AT26" s="10">
        <v>833.15301105000003</v>
      </c>
      <c r="AU26" s="10">
        <v>1150.51051407</v>
      </c>
      <c r="AV26" s="10">
        <v>1403.91183643</v>
      </c>
      <c r="AW26" s="10">
        <v>1743.4169900300001</v>
      </c>
      <c r="AX26" s="10">
        <v>2073.3695321300002</v>
      </c>
      <c r="AY26" s="10">
        <v>2387.8030425699999</v>
      </c>
      <c r="AZ26" s="10">
        <v>4126.9101188300001</v>
      </c>
      <c r="BA26" s="10">
        <v>17.389120689999999</v>
      </c>
      <c r="BB26" s="10">
        <v>66.637441690000003</v>
      </c>
      <c r="BC26" s="10">
        <v>160.08033782999999</v>
      </c>
      <c r="BD26" s="10">
        <v>304.55956185999997</v>
      </c>
      <c r="BE26" s="10">
        <v>506.13477842999998</v>
      </c>
      <c r="BF26" s="10">
        <v>724.94281107999996</v>
      </c>
      <c r="BG26" s="10">
        <v>1018.86784206</v>
      </c>
      <c r="BH26" s="10">
        <v>1318.7038</v>
      </c>
      <c r="BI26" s="10">
        <v>1694.82245291</v>
      </c>
      <c r="BJ26" s="10">
        <v>1982.53347558</v>
      </c>
      <c r="BK26" s="10">
        <v>2331.7758885500002</v>
      </c>
      <c r="BL26" s="10">
        <v>4034.5051868599999</v>
      </c>
      <c r="BM26" s="10">
        <v>3.8673129999999998</v>
      </c>
      <c r="BN26" s="10">
        <v>37.848629559999999</v>
      </c>
      <c r="BO26" s="10">
        <v>159.54906872000001</v>
      </c>
      <c r="BP26" s="10">
        <v>296.77855491999998</v>
      </c>
      <c r="BQ26" s="10">
        <v>502.78852022000001</v>
      </c>
      <c r="BR26" s="10">
        <v>810.20911706000004</v>
      </c>
      <c r="BS26" s="10">
        <v>1183.1275111699999</v>
      </c>
      <c r="BT26" s="10">
        <v>1439.6540712999999</v>
      </c>
      <c r="BU26" s="10">
        <v>1675.51839548</v>
      </c>
      <c r="BV26" s="10">
        <v>1952.6305326300001</v>
      </c>
      <c r="BW26" s="10">
        <v>2230.5318336199998</v>
      </c>
      <c r="BX26" s="10">
        <v>4028.6425387300001</v>
      </c>
      <c r="BY26" s="10">
        <v>7.3412721999999997</v>
      </c>
      <c r="BZ26" s="10">
        <v>42.607543849999999</v>
      </c>
      <c r="CA26" s="10">
        <v>139.60882103</v>
      </c>
      <c r="CB26" s="10">
        <v>309.30653329</v>
      </c>
      <c r="CC26" s="10">
        <v>547.66069834999996</v>
      </c>
      <c r="CD26" s="10">
        <v>725.10601430999998</v>
      </c>
      <c r="CE26" s="10">
        <v>978.14255285000002</v>
      </c>
      <c r="CF26" s="10">
        <v>1247.3941693700001</v>
      </c>
      <c r="CG26" s="10">
        <v>1596.57439826</v>
      </c>
      <c r="CH26" s="10">
        <v>1899.8499098499999</v>
      </c>
      <c r="CI26" s="10">
        <v>2228.0757435400001</v>
      </c>
      <c r="CJ26" s="10">
        <v>4347.7490818300003</v>
      </c>
      <c r="CK26" s="10">
        <v>26.901217129999999</v>
      </c>
      <c r="CL26" s="10">
        <v>59.778165420000001</v>
      </c>
      <c r="CM26" s="10">
        <v>216.69012186</v>
      </c>
      <c r="CN26" s="10">
        <v>441.87727126999999</v>
      </c>
      <c r="CO26" s="10">
        <v>652.02141159999996</v>
      </c>
      <c r="CP26" s="10">
        <v>971.49415629999999</v>
      </c>
      <c r="CQ26" s="10">
        <v>1272.61494434</v>
      </c>
      <c r="CR26" s="10">
        <v>1628.3022527600001</v>
      </c>
      <c r="CS26" s="10">
        <v>1915.85190324</v>
      </c>
      <c r="CT26" s="10">
        <v>2343.1688520100001</v>
      </c>
      <c r="CU26" s="10">
        <v>2661.3608195299998</v>
      </c>
      <c r="CV26" s="10">
        <v>4759.5771704999997</v>
      </c>
      <c r="CW26" s="10">
        <v>32.973053409999999</v>
      </c>
      <c r="CX26" s="10">
        <v>187.03410163999999</v>
      </c>
      <c r="CY26" s="10">
        <v>287.41804322000002</v>
      </c>
      <c r="CZ26" s="10">
        <v>457.84319398000002</v>
      </c>
      <c r="DA26" s="10">
        <v>790.06944436000003</v>
      </c>
      <c r="DB26" s="10">
        <v>1031.18713275</v>
      </c>
    </row>
    <row r="27" spans="1:107" x14ac:dyDescent="0.25">
      <c r="A27" t="s">
        <v>125</v>
      </c>
      <c r="B27" t="s">
        <v>126</v>
      </c>
      <c r="C27" t="s">
        <v>159</v>
      </c>
      <c r="D27" t="s">
        <v>160</v>
      </c>
      <c r="E27" s="10">
        <v>0.98873031</v>
      </c>
      <c r="F27" s="10">
        <v>14.25027532</v>
      </c>
      <c r="G27" s="10">
        <v>36.744208290000003</v>
      </c>
      <c r="H27" s="10">
        <v>58.401971240000002</v>
      </c>
      <c r="I27" s="10">
        <v>83.018469949999997</v>
      </c>
      <c r="J27" s="10">
        <v>108.70715785</v>
      </c>
      <c r="K27" s="10">
        <v>142.2028593</v>
      </c>
      <c r="L27" s="10">
        <v>171.75926913999999</v>
      </c>
      <c r="M27" s="10">
        <v>200.38172983000001</v>
      </c>
      <c r="N27" s="10">
        <v>229.97177063000001</v>
      </c>
      <c r="O27" s="10">
        <v>259.11939927999998</v>
      </c>
      <c r="P27" s="10">
        <v>345.83442026</v>
      </c>
      <c r="Q27" s="10">
        <v>2.5424389600000001</v>
      </c>
      <c r="R27" s="10">
        <v>13.658363599999999</v>
      </c>
      <c r="S27" s="10">
        <v>33.081409880000002</v>
      </c>
      <c r="T27" s="10">
        <v>53.515788139999998</v>
      </c>
      <c r="U27" s="10">
        <v>79.847871839999996</v>
      </c>
      <c r="V27" s="10">
        <v>104.78004392</v>
      </c>
      <c r="W27" s="10">
        <v>135.50521886999999</v>
      </c>
      <c r="X27" s="10">
        <v>168.88892078000001</v>
      </c>
      <c r="Y27" s="10">
        <v>199.01775674000001</v>
      </c>
      <c r="Z27" s="10">
        <v>228.18160678999999</v>
      </c>
      <c r="AA27" s="10">
        <v>263.08106134000002</v>
      </c>
      <c r="AB27" s="10">
        <v>364.54981615000003</v>
      </c>
      <c r="AC27" s="10">
        <v>1.64247856</v>
      </c>
      <c r="AD27" s="10">
        <v>14.75182665</v>
      </c>
      <c r="AE27" s="10">
        <v>38.452456159999997</v>
      </c>
      <c r="AF27" s="10">
        <v>68.789473670000007</v>
      </c>
      <c r="AG27" s="10">
        <v>99.159106530000003</v>
      </c>
      <c r="AH27" s="10">
        <v>134.49860111999999</v>
      </c>
      <c r="AI27" s="10">
        <v>171.25091753000001</v>
      </c>
      <c r="AJ27" s="10">
        <v>206.99653556999999</v>
      </c>
      <c r="AK27" s="10">
        <v>248.33513631</v>
      </c>
      <c r="AL27" s="10">
        <v>291.49083492</v>
      </c>
      <c r="AM27" s="10">
        <v>336.95825338999998</v>
      </c>
      <c r="AN27" s="10">
        <v>476.65920304999997</v>
      </c>
      <c r="AO27" s="10">
        <v>4.4569481</v>
      </c>
      <c r="AP27" s="10">
        <v>27.850538799999999</v>
      </c>
      <c r="AQ27" s="10">
        <v>59.634392699999999</v>
      </c>
      <c r="AR27" s="10">
        <v>100.44682069</v>
      </c>
      <c r="AS27" s="10">
        <v>149.21717082000001</v>
      </c>
      <c r="AT27" s="10">
        <v>188.50262226999999</v>
      </c>
      <c r="AU27" s="10">
        <v>244.54860493000001</v>
      </c>
      <c r="AV27" s="10">
        <v>287.37546128999998</v>
      </c>
      <c r="AW27" s="10">
        <v>334.54839723999999</v>
      </c>
      <c r="AX27" s="10">
        <v>383.99726741000001</v>
      </c>
      <c r="AY27" s="10">
        <v>437.25910221999999</v>
      </c>
      <c r="AZ27" s="10">
        <v>580.86777737</v>
      </c>
      <c r="BA27" s="10">
        <v>1.2855525000000001</v>
      </c>
      <c r="BB27" s="10">
        <v>16.896652190000001</v>
      </c>
      <c r="BC27" s="10">
        <v>55.518987760000002</v>
      </c>
      <c r="BD27" s="10">
        <v>92.802447290000003</v>
      </c>
      <c r="BE27" s="10">
        <v>132.41353674999999</v>
      </c>
      <c r="BF27" s="10">
        <v>180.65117488000001</v>
      </c>
      <c r="BG27" s="10">
        <v>241.98942966000001</v>
      </c>
      <c r="BH27" s="10">
        <v>283.03511056000002</v>
      </c>
      <c r="BI27" s="10">
        <v>331.56355085000001</v>
      </c>
      <c r="BJ27" s="10">
        <v>370.24499051999999</v>
      </c>
      <c r="BK27" s="10">
        <v>414.46196352999999</v>
      </c>
      <c r="BL27" s="10">
        <v>532.74266770999998</v>
      </c>
      <c r="BM27" s="10">
        <v>1.9889182700000001</v>
      </c>
      <c r="BN27" s="10">
        <v>16.279978369999998</v>
      </c>
      <c r="BO27" s="10">
        <v>49.851104759999998</v>
      </c>
      <c r="BP27" s="10">
        <v>86.004072570000005</v>
      </c>
      <c r="BQ27" s="10">
        <v>126.4014541</v>
      </c>
      <c r="BR27" s="10">
        <v>173.69860198999999</v>
      </c>
      <c r="BS27" s="10">
        <v>217.33572072999999</v>
      </c>
      <c r="BT27" s="10">
        <v>261.76093881999998</v>
      </c>
      <c r="BU27" s="10">
        <v>311.54675824999998</v>
      </c>
      <c r="BV27" s="10">
        <v>351.14806284000002</v>
      </c>
      <c r="BW27" s="10">
        <v>399.99324677999999</v>
      </c>
      <c r="BX27" s="10">
        <v>527.28109186999995</v>
      </c>
      <c r="BY27" s="10">
        <v>2.81099904</v>
      </c>
      <c r="BZ27" s="10">
        <v>21.770175089999999</v>
      </c>
      <c r="CA27" s="10">
        <v>51.910574869999998</v>
      </c>
      <c r="CB27" s="10">
        <v>94.818560199999993</v>
      </c>
      <c r="CC27" s="10">
        <v>139.40416882</v>
      </c>
      <c r="CD27" s="10">
        <v>172.95152794000001</v>
      </c>
      <c r="CE27" s="10">
        <v>212.15010095</v>
      </c>
      <c r="CF27" s="10">
        <v>262.55623101999998</v>
      </c>
      <c r="CG27" s="10">
        <v>301.51930648000001</v>
      </c>
      <c r="CH27" s="10">
        <v>349.30653544</v>
      </c>
      <c r="CI27" s="10">
        <v>395.59594615999998</v>
      </c>
      <c r="CJ27" s="10">
        <v>540.32322524000006</v>
      </c>
      <c r="CK27" s="10">
        <v>4.4502644399999998</v>
      </c>
      <c r="CL27" s="10">
        <v>25.21701981</v>
      </c>
      <c r="CM27" s="10">
        <v>72.143082870000001</v>
      </c>
      <c r="CN27" s="10">
        <v>110.64884646</v>
      </c>
      <c r="CO27" s="10">
        <v>154.67692271000001</v>
      </c>
      <c r="CP27" s="10">
        <v>189.79350651999999</v>
      </c>
      <c r="CQ27" s="10">
        <v>231.98544876</v>
      </c>
      <c r="CR27" s="10">
        <v>274.23804257</v>
      </c>
      <c r="CS27" s="10">
        <v>315.86633131000002</v>
      </c>
      <c r="CT27" s="10">
        <v>361.90919031999999</v>
      </c>
      <c r="CU27" s="10">
        <v>405.75651734000002</v>
      </c>
      <c r="CV27" s="10">
        <v>527.04915475999996</v>
      </c>
      <c r="CW27" s="10">
        <v>10.31351328</v>
      </c>
      <c r="CX27" s="10">
        <v>28.637075230000001</v>
      </c>
      <c r="CY27" s="10">
        <v>60.483080540000003</v>
      </c>
      <c r="CZ27" s="10">
        <v>103.38875465</v>
      </c>
      <c r="DA27" s="10">
        <v>142.49580950000001</v>
      </c>
      <c r="DB27" s="10">
        <v>179.40458262000001</v>
      </c>
    </row>
    <row r="28" spans="1:107" x14ac:dyDescent="0.25">
      <c r="A28" t="s">
        <v>130</v>
      </c>
      <c r="B28" t="s">
        <v>161</v>
      </c>
      <c r="C28" t="s">
        <v>162</v>
      </c>
      <c r="D28" t="s">
        <v>163</v>
      </c>
      <c r="E28" s="10">
        <v>29.370582840000001</v>
      </c>
      <c r="F28" s="10">
        <v>84.054803949999993</v>
      </c>
      <c r="G28" s="10">
        <v>139.64196638000001</v>
      </c>
      <c r="H28" s="10">
        <v>189.22482640999999</v>
      </c>
      <c r="I28" s="10">
        <v>258.54873463000001</v>
      </c>
      <c r="J28" s="10">
        <v>319.83426529000002</v>
      </c>
      <c r="K28" s="10">
        <v>389.40209123</v>
      </c>
      <c r="L28" s="10">
        <v>470.31747466000002</v>
      </c>
      <c r="M28" s="10">
        <v>565.36229097</v>
      </c>
      <c r="N28" s="10">
        <v>647.52116611999998</v>
      </c>
      <c r="O28" s="10">
        <v>760.52650562999997</v>
      </c>
      <c r="P28" s="10">
        <v>859.80839163999997</v>
      </c>
      <c r="Q28" s="10">
        <v>30.159061699999999</v>
      </c>
      <c r="R28" s="10">
        <v>85.641050059999998</v>
      </c>
      <c r="S28" s="10">
        <v>165.76188647999999</v>
      </c>
      <c r="T28" s="10">
        <v>251.04659735999999</v>
      </c>
      <c r="U28" s="10">
        <v>360.22606390999999</v>
      </c>
      <c r="V28" s="10">
        <v>462.69319416000002</v>
      </c>
      <c r="W28" s="10">
        <v>558.03324001999999</v>
      </c>
      <c r="X28" s="10">
        <v>654.57659519000003</v>
      </c>
      <c r="Y28" s="10">
        <v>739.59231224999996</v>
      </c>
      <c r="Z28" s="10">
        <v>848.85721668999997</v>
      </c>
      <c r="AA28" s="10">
        <v>969.21439208000004</v>
      </c>
      <c r="AB28" s="10">
        <v>1055.85969019</v>
      </c>
      <c r="AC28" s="10">
        <v>35.520445510000002</v>
      </c>
      <c r="AD28" s="10">
        <v>91.535148939999999</v>
      </c>
      <c r="AE28" s="10">
        <v>171.63522297</v>
      </c>
      <c r="AF28" s="10">
        <v>273.54544986000002</v>
      </c>
      <c r="AG28" s="10">
        <v>386.32157632000002</v>
      </c>
      <c r="AH28" s="10">
        <v>508.56323500000002</v>
      </c>
      <c r="AI28" s="10">
        <v>634.52772391999997</v>
      </c>
      <c r="AJ28" s="10">
        <v>742.36912652000001</v>
      </c>
      <c r="AK28" s="10">
        <v>840.00921126000003</v>
      </c>
      <c r="AL28" s="10">
        <v>947.43059445999995</v>
      </c>
      <c r="AM28" s="10">
        <v>1056.5127250999999</v>
      </c>
      <c r="AN28" s="10">
        <v>1149.1307380000001</v>
      </c>
      <c r="AO28" s="10">
        <v>30.153369959999999</v>
      </c>
      <c r="AP28" s="10">
        <v>97.634315979999997</v>
      </c>
      <c r="AQ28" s="10">
        <v>185.63330467</v>
      </c>
      <c r="AR28" s="10">
        <v>279.74232954000001</v>
      </c>
      <c r="AS28" s="10">
        <v>441.49463341000001</v>
      </c>
      <c r="AT28" s="10">
        <v>557.03693293000003</v>
      </c>
      <c r="AU28" s="10">
        <v>664.64978178000001</v>
      </c>
      <c r="AV28" s="10">
        <v>762.13721940000005</v>
      </c>
      <c r="AW28" s="10">
        <v>877.85179911</v>
      </c>
      <c r="AX28" s="10">
        <v>1008.09740182</v>
      </c>
      <c r="AY28" s="10">
        <v>1142.26107604</v>
      </c>
      <c r="AZ28" s="10">
        <v>1240.20796984</v>
      </c>
      <c r="BA28" s="10">
        <v>29.289108980000002</v>
      </c>
      <c r="BB28" s="10">
        <v>75.364033930000005</v>
      </c>
      <c r="BC28" s="10">
        <v>146.06827966</v>
      </c>
      <c r="BD28" s="10">
        <v>213.97210207000001</v>
      </c>
      <c r="BE28" s="10">
        <v>289.73338612999999</v>
      </c>
      <c r="BF28" s="10">
        <v>369.20565691000002</v>
      </c>
      <c r="BG28" s="10">
        <v>455.14974386</v>
      </c>
      <c r="BH28" s="10">
        <v>533.36705941000002</v>
      </c>
      <c r="BI28" s="10">
        <v>624.73189322999997</v>
      </c>
      <c r="BJ28" s="10">
        <v>694.38934451</v>
      </c>
      <c r="BK28" s="10">
        <v>800.66663182000002</v>
      </c>
      <c r="BL28" s="10">
        <v>892.94282475</v>
      </c>
      <c r="BM28" s="10">
        <v>20.297159239999999</v>
      </c>
      <c r="BN28" s="10">
        <v>71.164142150000004</v>
      </c>
      <c r="BO28" s="10">
        <v>135.65744133999999</v>
      </c>
      <c r="BP28" s="10">
        <v>212.61989650000001</v>
      </c>
      <c r="BQ28" s="10">
        <v>287.82844548000003</v>
      </c>
      <c r="BR28" s="10">
        <v>370.005853</v>
      </c>
      <c r="BS28" s="10">
        <v>550.47697040000003</v>
      </c>
      <c r="BT28" s="10">
        <v>761.56151416</v>
      </c>
      <c r="BU28" s="10">
        <v>889.08978248000005</v>
      </c>
      <c r="BV28" s="10">
        <v>967.83253711999998</v>
      </c>
      <c r="BW28" s="10">
        <v>1070.81823416</v>
      </c>
      <c r="BX28" s="10">
        <v>1136.5328194000001</v>
      </c>
      <c r="BY28" s="10">
        <v>20.41172538</v>
      </c>
      <c r="BZ28" s="10">
        <v>67.473366609999999</v>
      </c>
      <c r="CA28" s="10">
        <v>155.02136134</v>
      </c>
      <c r="CB28" s="10">
        <v>221.16359839</v>
      </c>
      <c r="CC28" s="10">
        <v>304.01102537999998</v>
      </c>
      <c r="CD28" s="10">
        <v>385.35293608000001</v>
      </c>
      <c r="CE28" s="10">
        <v>459.12023773999999</v>
      </c>
      <c r="CF28" s="10">
        <v>548.94608775999995</v>
      </c>
      <c r="CG28" s="10">
        <v>642.03019122000001</v>
      </c>
      <c r="CH28" s="10">
        <v>732.18476310000005</v>
      </c>
      <c r="CI28" s="10">
        <v>839.71997304000001</v>
      </c>
      <c r="CJ28" s="10">
        <v>917.21972957000003</v>
      </c>
      <c r="CK28" s="10">
        <v>24.31473196</v>
      </c>
      <c r="CL28" s="10">
        <v>72.308376539999998</v>
      </c>
      <c r="CM28" s="10">
        <v>165.32459528999999</v>
      </c>
      <c r="CN28" s="10">
        <v>251.23887983</v>
      </c>
      <c r="CO28" s="10">
        <v>348.66734831000002</v>
      </c>
      <c r="CP28" s="10">
        <v>434.73457384</v>
      </c>
      <c r="CQ28" s="10">
        <v>519.23830766000003</v>
      </c>
      <c r="CR28" s="10">
        <v>618.41013663000001</v>
      </c>
      <c r="CS28" s="10">
        <v>716.01307226999995</v>
      </c>
      <c r="CT28" s="10">
        <v>825.00171811999996</v>
      </c>
      <c r="CU28" s="10">
        <v>945.60350252000001</v>
      </c>
      <c r="CV28" s="10">
        <v>1024.58786128</v>
      </c>
      <c r="CW28" s="10">
        <v>18.98889535</v>
      </c>
      <c r="CX28" s="10">
        <v>67.888080520000003</v>
      </c>
      <c r="CY28" s="10">
        <v>145.07295407999999</v>
      </c>
      <c r="CZ28" s="10">
        <v>223.46399495</v>
      </c>
      <c r="DA28" s="10">
        <v>316.45317162999999</v>
      </c>
      <c r="DB28" s="10">
        <v>397.38333505999998</v>
      </c>
    </row>
    <row r="29" spans="1:107" x14ac:dyDescent="0.25">
      <c r="A29" s="12" t="s">
        <v>130</v>
      </c>
      <c r="B29" s="12" t="s">
        <v>161</v>
      </c>
      <c r="C29" s="12" t="s">
        <v>164</v>
      </c>
      <c r="D29" s="12" t="s">
        <v>165</v>
      </c>
      <c r="E29" s="12">
        <v>5.1303052400000002</v>
      </c>
      <c r="F29" s="12">
        <v>18.51058471</v>
      </c>
      <c r="G29" s="12">
        <v>41.313529109999998</v>
      </c>
      <c r="H29" s="12">
        <v>61.386280229999997</v>
      </c>
      <c r="I29" s="12">
        <v>87.219407939999996</v>
      </c>
      <c r="J29" s="12">
        <v>117.46421787</v>
      </c>
      <c r="K29" s="12">
        <v>151.72331301</v>
      </c>
      <c r="L29" s="12">
        <v>184.49385538000001</v>
      </c>
      <c r="M29" s="12">
        <v>223.47705692</v>
      </c>
      <c r="N29" s="12">
        <v>264.49645106000003</v>
      </c>
      <c r="O29" s="12">
        <v>316.72677623999999</v>
      </c>
      <c r="P29" s="12">
        <v>466.31021719</v>
      </c>
      <c r="Q29" s="12">
        <v>6.9309141199999997</v>
      </c>
      <c r="R29" s="12">
        <v>23.775002090000001</v>
      </c>
      <c r="S29" s="12">
        <v>54.980395540000004</v>
      </c>
      <c r="T29" s="12">
        <v>92.851677309999999</v>
      </c>
      <c r="U29" s="12">
        <v>137.51343935</v>
      </c>
      <c r="V29" s="12">
        <v>181.66354505999999</v>
      </c>
      <c r="W29" s="12">
        <v>231.71634488999999</v>
      </c>
      <c r="X29" s="12">
        <v>281.29948052999998</v>
      </c>
      <c r="Y29" s="12">
        <v>321.70389004999998</v>
      </c>
      <c r="Z29" s="12">
        <v>367.78334122000001</v>
      </c>
      <c r="AA29" s="12">
        <v>421.70007392000002</v>
      </c>
      <c r="AB29" s="12">
        <v>591.70907868999996</v>
      </c>
      <c r="AC29" s="12">
        <v>5.9957753299999998</v>
      </c>
      <c r="AD29" s="12">
        <v>23.57270308</v>
      </c>
      <c r="AE29" s="12">
        <v>56.978817530000001</v>
      </c>
      <c r="AF29" s="12">
        <v>108.511042</v>
      </c>
      <c r="AG29" s="12">
        <v>164.03074985000001</v>
      </c>
      <c r="AH29" s="12">
        <v>221.90039852000001</v>
      </c>
      <c r="AI29" s="12">
        <v>291.01997381000001</v>
      </c>
      <c r="AJ29" s="12">
        <v>364.82669754</v>
      </c>
      <c r="AK29" s="12">
        <v>429.54774438999999</v>
      </c>
      <c r="AL29" s="12">
        <v>490.25337818999998</v>
      </c>
      <c r="AM29" s="12">
        <v>561.07721443000003</v>
      </c>
      <c r="AN29" s="12">
        <v>757.51692064999997</v>
      </c>
      <c r="AO29" s="12">
        <v>10.75427408</v>
      </c>
      <c r="AP29" s="12">
        <v>41.240839190000003</v>
      </c>
      <c r="AQ29" s="12">
        <v>89.329213199999998</v>
      </c>
      <c r="AR29" s="12">
        <v>142.46442686</v>
      </c>
      <c r="AS29" s="12">
        <v>210.86230642000001</v>
      </c>
      <c r="AT29" s="12">
        <v>268.40577317999998</v>
      </c>
      <c r="AU29" s="12">
        <v>319.50915922000002</v>
      </c>
      <c r="AV29" s="12">
        <v>377.67942925</v>
      </c>
      <c r="AW29" s="12">
        <v>451.30712204000002</v>
      </c>
      <c r="AX29" s="12">
        <v>529.70554290999996</v>
      </c>
      <c r="AY29" s="12">
        <v>613.20924282999999</v>
      </c>
      <c r="AZ29" s="12">
        <v>828.16195627000002</v>
      </c>
      <c r="BA29" s="12">
        <v>9.2827191899999999</v>
      </c>
      <c r="BB29" s="12">
        <v>30.560710409999999</v>
      </c>
      <c r="BC29" s="12">
        <v>65.760240409999994</v>
      </c>
      <c r="BD29" s="12">
        <v>103.3655693</v>
      </c>
      <c r="BE29" s="12">
        <v>144.78937922</v>
      </c>
      <c r="BF29" s="12">
        <v>187.32529887999999</v>
      </c>
      <c r="BG29" s="12">
        <v>239.89535308999999</v>
      </c>
      <c r="BH29" s="12">
        <v>289.93368072999999</v>
      </c>
      <c r="BI29" s="12">
        <v>347.00374082000002</v>
      </c>
      <c r="BJ29" s="12">
        <v>407.75913666999998</v>
      </c>
      <c r="BK29" s="12">
        <v>462.44552117000001</v>
      </c>
      <c r="BL29" s="12">
        <v>652.50191409000001</v>
      </c>
      <c r="BM29" s="12">
        <v>7.7923891999999997</v>
      </c>
      <c r="BN29" s="12">
        <v>28.244506690000001</v>
      </c>
      <c r="BO29" s="12">
        <v>56.985025350000001</v>
      </c>
      <c r="BP29" s="12">
        <v>90.360291050000001</v>
      </c>
      <c r="BQ29" s="12">
        <v>123.13427507</v>
      </c>
      <c r="BR29" s="12">
        <v>164.22209050999999</v>
      </c>
      <c r="BS29" s="12">
        <v>204.05472033000001</v>
      </c>
      <c r="BT29" s="12">
        <v>244.05579850999999</v>
      </c>
      <c r="BU29" s="12">
        <v>285.51761442999998</v>
      </c>
      <c r="BV29" s="12">
        <v>332.14342971999997</v>
      </c>
      <c r="BW29" s="12">
        <v>386.88365017000001</v>
      </c>
      <c r="BX29" s="12">
        <v>560.09688405999998</v>
      </c>
      <c r="BY29" s="12">
        <v>8.3176805399999996</v>
      </c>
      <c r="BZ29" s="12">
        <v>24.938757639999999</v>
      </c>
      <c r="CA29" s="12">
        <v>60.238306559999998</v>
      </c>
      <c r="CB29" s="12">
        <v>97.275369240000003</v>
      </c>
      <c r="CC29" s="12">
        <v>137.61049406000001</v>
      </c>
      <c r="CD29" s="12">
        <v>181.74427739000001</v>
      </c>
      <c r="CE29" s="12">
        <v>223.96885628999999</v>
      </c>
      <c r="CF29" s="12">
        <v>260.93513638000002</v>
      </c>
      <c r="CG29" s="12">
        <v>308.38809973000002</v>
      </c>
      <c r="CH29" s="12">
        <v>359.97240606999998</v>
      </c>
      <c r="CI29" s="12">
        <v>416.90873976</v>
      </c>
      <c r="CJ29" s="12">
        <v>589.05400115999998</v>
      </c>
      <c r="CK29" s="12">
        <v>5.2201681799999999</v>
      </c>
      <c r="CL29" s="12">
        <v>15.78831825</v>
      </c>
      <c r="CM29" s="12">
        <v>37.668174360000002</v>
      </c>
      <c r="CN29" s="12">
        <v>77.959653259999996</v>
      </c>
      <c r="CO29" s="12">
        <v>125.59714465</v>
      </c>
      <c r="CP29" s="12">
        <v>178.07503607999999</v>
      </c>
      <c r="CQ29" s="12">
        <v>227.04859945999999</v>
      </c>
      <c r="CR29" s="12">
        <v>279.49955245000001</v>
      </c>
      <c r="CS29" s="12">
        <v>333.38131969</v>
      </c>
      <c r="CT29" s="12">
        <v>402.57814298</v>
      </c>
      <c r="CU29" s="12">
        <v>474.16739724000001</v>
      </c>
      <c r="CV29" s="12">
        <v>697.93713726999999</v>
      </c>
      <c r="CW29" s="12">
        <v>7.9738099699999996</v>
      </c>
      <c r="CX29" s="12">
        <v>26.852664149999999</v>
      </c>
      <c r="CY29" s="12">
        <v>53.400161879999999</v>
      </c>
      <c r="CZ29" s="12">
        <v>94.418738259999998</v>
      </c>
      <c r="DA29" s="12">
        <v>148.17772718000001</v>
      </c>
      <c r="DB29" s="12">
        <v>204.49082125999999</v>
      </c>
      <c r="DC29" s="12"/>
    </row>
    <row r="30" spans="1:107" x14ac:dyDescent="0.25">
      <c r="A30" s="11"/>
      <c r="B30" s="11"/>
      <c r="C30" s="11"/>
      <c r="D30" s="11" t="s">
        <v>166</v>
      </c>
      <c r="E30" s="11">
        <v>239.20331576000001</v>
      </c>
      <c r="F30" s="11">
        <v>1088.77433907</v>
      </c>
      <c r="G30" s="11">
        <v>2487.7206953099999</v>
      </c>
      <c r="H30" s="11">
        <v>4013.2743410600001</v>
      </c>
      <c r="I30" s="11">
        <v>5777.4417583599998</v>
      </c>
      <c r="J30" s="11">
        <v>7485.7767051500005</v>
      </c>
      <c r="K30" s="11">
        <v>9238.6385494400001</v>
      </c>
      <c r="L30" s="11">
        <v>11103.451068869999</v>
      </c>
      <c r="M30" s="11">
        <v>12934.35071411</v>
      </c>
      <c r="N30" s="11">
        <v>14869.646095689999</v>
      </c>
      <c r="O30" s="11">
        <v>17077.079134849999</v>
      </c>
      <c r="P30" s="11">
        <v>26386.93743754</v>
      </c>
      <c r="Q30" s="11">
        <v>316.64548248</v>
      </c>
      <c r="R30" s="11">
        <v>1185.57917886</v>
      </c>
      <c r="S30" s="11">
        <v>2727.9243487499998</v>
      </c>
      <c r="T30" s="11">
        <v>4276.8474302900004</v>
      </c>
      <c r="U30" s="11">
        <v>6123.6850021999999</v>
      </c>
      <c r="V30" s="11">
        <v>7881.5654095199998</v>
      </c>
      <c r="W30" s="11">
        <v>9917.6105474899996</v>
      </c>
      <c r="X30" s="11">
        <v>12048.905475289999</v>
      </c>
      <c r="Y30" s="11">
        <v>13831.37370805</v>
      </c>
      <c r="Z30" s="11">
        <v>16002.23840428</v>
      </c>
      <c r="AA30" s="11">
        <v>18399.717430690001</v>
      </c>
      <c r="AB30" s="11">
        <v>29032.291576750002</v>
      </c>
      <c r="AC30" s="11">
        <v>281.10552912999998</v>
      </c>
      <c r="AD30" s="11">
        <v>1234.3807105599999</v>
      </c>
      <c r="AE30" s="11">
        <v>2704.5336158499999</v>
      </c>
      <c r="AF30" s="11">
        <v>4595.3790417800001</v>
      </c>
      <c r="AG30" s="11">
        <v>6586.5498325500002</v>
      </c>
      <c r="AH30" s="11">
        <v>8531.8138200499998</v>
      </c>
      <c r="AI30" s="11">
        <v>10776.162903279999</v>
      </c>
      <c r="AJ30" s="11">
        <v>12870.890430019999</v>
      </c>
      <c r="AK30" s="11">
        <v>14949.57008748</v>
      </c>
      <c r="AL30" s="11">
        <v>17458.432351579999</v>
      </c>
      <c r="AM30" s="11">
        <v>19910.04697462</v>
      </c>
      <c r="AN30" s="11">
        <v>30618.914197490001</v>
      </c>
      <c r="AO30" s="11">
        <v>338.53666009</v>
      </c>
      <c r="AP30" s="11">
        <v>1499.6557350200001</v>
      </c>
      <c r="AQ30" s="11">
        <v>3145.17536079</v>
      </c>
      <c r="AR30" s="11">
        <v>5029.6484162699999</v>
      </c>
      <c r="AS30" s="11">
        <v>7244.0000665799998</v>
      </c>
      <c r="AT30" s="11">
        <v>9293.1900822400003</v>
      </c>
      <c r="AU30" s="11">
        <v>11801.33291366</v>
      </c>
      <c r="AV30" s="11">
        <v>14045.493830449999</v>
      </c>
      <c r="AW30" s="11">
        <v>16562.67804744</v>
      </c>
      <c r="AX30" s="11">
        <v>19230.376857120002</v>
      </c>
      <c r="AY30" s="11">
        <v>21977.111573599999</v>
      </c>
      <c r="AZ30" s="11">
        <v>32322.99476809</v>
      </c>
      <c r="BA30" s="11">
        <v>239.84051083</v>
      </c>
      <c r="BB30" s="11">
        <v>1187.3782592499999</v>
      </c>
      <c r="BC30" s="11">
        <v>2932.4628487999998</v>
      </c>
      <c r="BD30" s="11">
        <v>4770.6609382699999</v>
      </c>
      <c r="BE30" s="11">
        <v>6996.4811711299999</v>
      </c>
      <c r="BF30" s="11">
        <v>9498.4842966800006</v>
      </c>
      <c r="BG30" s="11">
        <v>12097.887202309999</v>
      </c>
      <c r="BH30" s="11">
        <v>14453.402337400001</v>
      </c>
      <c r="BI30" s="11">
        <v>17151.619138419999</v>
      </c>
      <c r="BJ30" s="11">
        <v>19798.038617459999</v>
      </c>
      <c r="BK30" s="11">
        <v>22717.665125240001</v>
      </c>
      <c r="BL30" s="11">
        <v>33196.853379350003</v>
      </c>
      <c r="BM30" s="11">
        <v>277.95481586</v>
      </c>
      <c r="BN30" s="11">
        <v>1356.3988461399999</v>
      </c>
      <c r="BO30" s="11">
        <v>3306.7190067400002</v>
      </c>
      <c r="BP30" s="11">
        <v>5410.2431021599996</v>
      </c>
      <c r="BQ30" s="11">
        <v>7758.5718713099996</v>
      </c>
      <c r="BR30" s="11">
        <v>10334.578047630001</v>
      </c>
      <c r="BS30" s="11">
        <v>12894.75799708</v>
      </c>
      <c r="BT30" s="11">
        <v>15523.955848670001</v>
      </c>
      <c r="BU30" s="11">
        <v>18114.036160809999</v>
      </c>
      <c r="BV30" s="11">
        <v>20872.8736207</v>
      </c>
      <c r="BW30" s="11">
        <v>23759.117539260002</v>
      </c>
      <c r="BX30" s="11">
        <v>34873.314015770004</v>
      </c>
      <c r="BY30" s="11">
        <v>288.85645019999998</v>
      </c>
      <c r="BZ30" s="11">
        <v>1326.58957657</v>
      </c>
      <c r="CA30" s="11">
        <v>3109.8706040699999</v>
      </c>
      <c r="CB30" s="11">
        <v>5021.6190800799995</v>
      </c>
      <c r="CC30" s="11">
        <v>7595.1886769800003</v>
      </c>
      <c r="CD30" s="11">
        <v>9966.4215426299997</v>
      </c>
      <c r="CE30" s="11">
        <v>12258.18846927</v>
      </c>
      <c r="CF30" s="11">
        <v>14826.811357189999</v>
      </c>
      <c r="CG30" s="11">
        <v>17332.290711909998</v>
      </c>
      <c r="CH30" s="11">
        <v>20131.949798680002</v>
      </c>
      <c r="CI30" s="11">
        <v>22908.919979769998</v>
      </c>
      <c r="CJ30" s="11">
        <v>35570.587894210003</v>
      </c>
      <c r="CK30" s="11">
        <v>276.18810272000002</v>
      </c>
      <c r="CL30" s="11">
        <v>1303.19210548</v>
      </c>
      <c r="CM30" s="11">
        <v>3270.1883630699999</v>
      </c>
      <c r="CN30" s="11">
        <v>5385.6122001800004</v>
      </c>
      <c r="CO30" s="11">
        <v>7744.9139805200002</v>
      </c>
      <c r="CP30" s="11">
        <v>10082.222339849999</v>
      </c>
      <c r="CQ30" s="11">
        <v>12491.93484532</v>
      </c>
      <c r="CR30" s="11">
        <v>15253.0485639</v>
      </c>
      <c r="CS30" s="11">
        <v>17730.005387069999</v>
      </c>
      <c r="CT30" s="11">
        <v>20730.082008090001</v>
      </c>
      <c r="CU30" s="11">
        <v>23555.456210169999</v>
      </c>
      <c r="CV30" s="11">
        <v>35715.270460619999</v>
      </c>
      <c r="CW30" s="11">
        <v>355.37342827999998</v>
      </c>
      <c r="CX30" s="11">
        <v>1678.71088403</v>
      </c>
      <c r="CY30" s="11">
        <v>3399.7990944899998</v>
      </c>
      <c r="CZ30" s="11">
        <v>5629.0432987599997</v>
      </c>
      <c r="DA30" s="11">
        <v>8225.5328857900004</v>
      </c>
      <c r="DB30" s="11">
        <v>10477.134740670001</v>
      </c>
      <c r="DC30" s="11"/>
    </row>
    <row r="33" spans="106:106" x14ac:dyDescent="0.25">
      <c r="DB33" s="22"/>
    </row>
    <row r="34" spans="106:106" x14ac:dyDescent="0.25">
      <c r="DB34" s="23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0"/>
  <sheetViews>
    <sheetView showGridLines="0" workbookViewId="0">
      <pane xSplit="4" topLeftCell="CP1" activePane="topRight" state="frozen"/>
      <selection pane="topRight" activeCell="DB30" sqref="DB30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107" x14ac:dyDescent="0.25">
      <c r="A1" s="2" t="str">
        <f>HYPERLINK("#'Sumário'!B1", "Sumário")</f>
        <v>Sumário</v>
      </c>
    </row>
    <row r="2" spans="1:107" x14ac:dyDescent="0.25">
      <c r="A2" s="1" t="s">
        <v>170</v>
      </c>
    </row>
    <row r="3" spans="1:107" x14ac:dyDescent="0.25">
      <c r="A3" s="1" t="s">
        <v>5</v>
      </c>
    </row>
    <row r="4" spans="1:107" x14ac:dyDescent="0.25">
      <c r="A4" s="1" t="s">
        <v>168</v>
      </c>
    </row>
    <row r="6" spans="1:107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  <c r="AF6" s="4" t="s">
        <v>38</v>
      </c>
      <c r="AG6" s="4" t="s">
        <v>39</v>
      </c>
      <c r="AH6" s="4" t="s">
        <v>40</v>
      </c>
      <c r="AI6" s="4" t="s">
        <v>41</v>
      </c>
      <c r="AJ6" s="4" t="s">
        <v>42</v>
      </c>
      <c r="AK6" s="4" t="s">
        <v>43</v>
      </c>
      <c r="AL6" s="4" t="s">
        <v>44</v>
      </c>
      <c r="AM6" s="4" t="s">
        <v>45</v>
      </c>
      <c r="AN6" s="4" t="s">
        <v>46</v>
      </c>
      <c r="AO6" s="4" t="s">
        <v>47</v>
      </c>
      <c r="AP6" s="4" t="s">
        <v>48</v>
      </c>
      <c r="AQ6" s="4" t="s">
        <v>49</v>
      </c>
      <c r="AR6" s="4" t="s">
        <v>50</v>
      </c>
      <c r="AS6" s="4" t="s">
        <v>51</v>
      </c>
      <c r="AT6" s="4" t="s">
        <v>52</v>
      </c>
      <c r="AU6" s="4" t="s">
        <v>53</v>
      </c>
      <c r="AV6" s="4" t="s">
        <v>54</v>
      </c>
      <c r="AW6" s="4" t="s">
        <v>55</v>
      </c>
      <c r="AX6" s="4" t="s">
        <v>56</v>
      </c>
      <c r="AY6" s="4" t="s">
        <v>57</v>
      </c>
      <c r="AZ6" s="4" t="s">
        <v>58</v>
      </c>
      <c r="BA6" s="4" t="s">
        <v>59</v>
      </c>
      <c r="BB6" s="4" t="s">
        <v>60</v>
      </c>
      <c r="BC6" s="4" t="s">
        <v>61</v>
      </c>
      <c r="BD6" s="4" t="s">
        <v>62</v>
      </c>
      <c r="BE6" s="4" t="s">
        <v>63</v>
      </c>
      <c r="BF6" s="4" t="s">
        <v>64</v>
      </c>
      <c r="BG6" s="4" t="s">
        <v>65</v>
      </c>
      <c r="BH6" s="4" t="s">
        <v>66</v>
      </c>
      <c r="BI6" s="4" t="s">
        <v>67</v>
      </c>
      <c r="BJ6" s="4" t="s">
        <v>68</v>
      </c>
      <c r="BK6" s="4" t="s">
        <v>69</v>
      </c>
      <c r="BL6" s="4" t="s">
        <v>70</v>
      </c>
      <c r="BM6" s="4" t="s">
        <v>71</v>
      </c>
      <c r="BN6" s="4" t="s">
        <v>72</v>
      </c>
      <c r="BO6" s="4" t="s">
        <v>73</v>
      </c>
      <c r="BP6" s="4" t="s">
        <v>74</v>
      </c>
      <c r="BQ6" s="4" t="s">
        <v>75</v>
      </c>
      <c r="BR6" s="4" t="s">
        <v>76</v>
      </c>
      <c r="BS6" s="4" t="s">
        <v>77</v>
      </c>
      <c r="BT6" s="4" t="s">
        <v>78</v>
      </c>
      <c r="BU6" s="4" t="s">
        <v>79</v>
      </c>
      <c r="BV6" s="4" t="s">
        <v>80</v>
      </c>
      <c r="BW6" s="4" t="s">
        <v>81</v>
      </c>
      <c r="BX6" s="4" t="s">
        <v>82</v>
      </c>
      <c r="BY6" s="4" t="s">
        <v>83</v>
      </c>
      <c r="BZ6" s="4" t="s">
        <v>84</v>
      </c>
      <c r="CA6" s="4" t="s">
        <v>85</v>
      </c>
      <c r="CB6" s="4" t="s">
        <v>86</v>
      </c>
      <c r="CC6" s="4" t="s">
        <v>87</v>
      </c>
      <c r="CD6" s="4" t="s">
        <v>88</v>
      </c>
      <c r="CE6" s="4" t="s">
        <v>89</v>
      </c>
      <c r="CF6" s="4" t="s">
        <v>90</v>
      </c>
      <c r="CG6" s="4" t="s">
        <v>91</v>
      </c>
      <c r="CH6" s="4" t="s">
        <v>92</v>
      </c>
      <c r="CI6" s="4" t="s">
        <v>93</v>
      </c>
      <c r="CJ6" s="4" t="s">
        <v>94</v>
      </c>
      <c r="CK6" s="4" t="s">
        <v>95</v>
      </c>
      <c r="CL6" s="4" t="s">
        <v>96</v>
      </c>
      <c r="CM6" s="4" t="s">
        <v>97</v>
      </c>
      <c r="CN6" s="4" t="s">
        <v>98</v>
      </c>
      <c r="CO6" s="4" t="s">
        <v>99</v>
      </c>
      <c r="CP6" s="4" t="s">
        <v>100</v>
      </c>
      <c r="CQ6" s="4" t="s">
        <v>101</v>
      </c>
      <c r="CR6" s="4" t="s">
        <v>102</v>
      </c>
      <c r="CS6" s="4" t="s">
        <v>103</v>
      </c>
      <c r="CT6" s="4" t="s">
        <v>104</v>
      </c>
      <c r="CU6" s="4" t="s">
        <v>105</v>
      </c>
      <c r="CV6" s="4" t="s">
        <v>106</v>
      </c>
      <c r="CW6" s="4" t="s">
        <v>107</v>
      </c>
      <c r="CX6" s="4" t="s">
        <v>108</v>
      </c>
      <c r="CY6" s="4" t="s">
        <v>109</v>
      </c>
      <c r="CZ6" s="4" t="s">
        <v>110</v>
      </c>
      <c r="DA6" s="4" t="s">
        <v>111</v>
      </c>
      <c r="DB6" s="4" t="s">
        <v>112</v>
      </c>
      <c r="DC6" s="4"/>
    </row>
    <row r="7" spans="1:107" x14ac:dyDescent="0.25">
      <c r="A7" t="s">
        <v>113</v>
      </c>
      <c r="B7" t="s">
        <v>114</v>
      </c>
      <c r="C7" t="s">
        <v>115</v>
      </c>
      <c r="D7" t="s">
        <v>116</v>
      </c>
      <c r="E7" s="13">
        <v>19.369920654221001</v>
      </c>
      <c r="F7" s="13">
        <v>30.9125116036017</v>
      </c>
      <c r="G7" s="13">
        <v>104.542157376001</v>
      </c>
      <c r="H7" s="13">
        <v>162.48757934168799</v>
      </c>
      <c r="I7" s="13">
        <v>218.97513444054599</v>
      </c>
      <c r="J7" s="13">
        <v>285.30889170914998</v>
      </c>
      <c r="K7" s="13">
        <v>365.70223203164102</v>
      </c>
      <c r="L7" s="13">
        <v>449.76644768049101</v>
      </c>
      <c r="M7" s="13">
        <v>518.19711062622798</v>
      </c>
      <c r="N7" s="13">
        <v>621.086016980767</v>
      </c>
      <c r="O7" s="13">
        <v>710.15573944515802</v>
      </c>
      <c r="P7" s="13">
        <v>1148.23264699948</v>
      </c>
      <c r="Q7" s="13">
        <v>27.452752897041801</v>
      </c>
      <c r="R7" s="13">
        <v>49.711310900867502</v>
      </c>
      <c r="S7" s="13">
        <v>137.493429260754</v>
      </c>
      <c r="T7" s="13">
        <v>195.892395712379</v>
      </c>
      <c r="U7" s="13">
        <v>246.40207650709101</v>
      </c>
      <c r="V7" s="13">
        <v>397.38375062197298</v>
      </c>
      <c r="W7" s="13">
        <v>527.35163243206796</v>
      </c>
      <c r="X7" s="13">
        <v>635.03319751383003</v>
      </c>
      <c r="Y7" s="13">
        <v>734.17068015653103</v>
      </c>
      <c r="Z7" s="13">
        <v>842.51259518644599</v>
      </c>
      <c r="AA7" s="13">
        <v>918.89879002742498</v>
      </c>
      <c r="AB7" s="13">
        <v>1381.7652734344399</v>
      </c>
      <c r="AC7" s="13">
        <v>37.496064807914202</v>
      </c>
      <c r="AD7" s="13">
        <v>76.812854400256796</v>
      </c>
      <c r="AE7" s="13">
        <v>151.07753135151799</v>
      </c>
      <c r="AF7" s="13">
        <v>224.63028271674801</v>
      </c>
      <c r="AG7" s="13">
        <v>364.91066688748703</v>
      </c>
      <c r="AH7" s="13">
        <v>433.60377723045701</v>
      </c>
      <c r="AI7" s="13">
        <v>563.87747002541903</v>
      </c>
      <c r="AJ7" s="13">
        <v>644.801596889047</v>
      </c>
      <c r="AK7" s="13">
        <v>744.03761830556596</v>
      </c>
      <c r="AL7" s="13">
        <v>850.08354373423094</v>
      </c>
      <c r="AM7" s="13">
        <v>928.77171490083197</v>
      </c>
      <c r="AN7" s="13">
        <v>1295.3969531589401</v>
      </c>
      <c r="AO7" s="13">
        <v>1.6274996328642299</v>
      </c>
      <c r="AP7" s="13">
        <v>48.5722276496125</v>
      </c>
      <c r="AQ7" s="13">
        <v>112.705786246419</v>
      </c>
      <c r="AR7" s="13">
        <v>174.042089749534</v>
      </c>
      <c r="AS7" s="13">
        <v>263.29124018542802</v>
      </c>
      <c r="AT7" s="13">
        <v>386.38356176079799</v>
      </c>
      <c r="AU7" s="13">
        <v>506.03806149820701</v>
      </c>
      <c r="AV7" s="13">
        <v>607.56357276257495</v>
      </c>
      <c r="AW7" s="13">
        <v>686.39802270870302</v>
      </c>
      <c r="AX7" s="13">
        <v>805.63566365868496</v>
      </c>
      <c r="AY7" s="13">
        <v>934.43846220811395</v>
      </c>
      <c r="AZ7" s="13">
        <v>1331.4451795131199</v>
      </c>
      <c r="BA7" s="13">
        <v>1.67254020872813</v>
      </c>
      <c r="BB7" s="13">
        <v>29.527683410496099</v>
      </c>
      <c r="BC7" s="13">
        <v>98.911901863040001</v>
      </c>
      <c r="BD7" s="13">
        <v>155.24406824269099</v>
      </c>
      <c r="BE7" s="13">
        <v>246.71907388579299</v>
      </c>
      <c r="BF7" s="13">
        <v>348.17580199340603</v>
      </c>
      <c r="BG7" s="13">
        <v>398.13399007855401</v>
      </c>
      <c r="BH7" s="13">
        <v>505.71754105825698</v>
      </c>
      <c r="BI7" s="13">
        <v>612.64957635921905</v>
      </c>
      <c r="BJ7" s="13">
        <v>650.42961511823296</v>
      </c>
      <c r="BK7" s="13">
        <v>720.795163719524</v>
      </c>
      <c r="BL7" s="13">
        <v>962.19949175910403</v>
      </c>
      <c r="BM7" s="13">
        <v>1.3832607271210799</v>
      </c>
      <c r="BN7" s="13">
        <v>25.033213795486802</v>
      </c>
      <c r="BO7" s="13">
        <v>77.869194056232402</v>
      </c>
      <c r="BP7" s="13">
        <v>142.81182654306599</v>
      </c>
      <c r="BQ7" s="13">
        <v>181.291210628535</v>
      </c>
      <c r="BR7" s="13">
        <v>254.397030937203</v>
      </c>
      <c r="BS7" s="13">
        <v>306.724821881747</v>
      </c>
      <c r="BT7" s="13">
        <v>356.50023722604101</v>
      </c>
      <c r="BU7" s="13">
        <v>447.38297874376002</v>
      </c>
      <c r="BV7" s="13">
        <v>501.50538296362998</v>
      </c>
      <c r="BW7" s="13">
        <v>566.604202473589</v>
      </c>
      <c r="BX7" s="13">
        <v>890.60791307627301</v>
      </c>
      <c r="BY7" s="13">
        <v>1.0421247996826399</v>
      </c>
      <c r="BZ7" s="13">
        <v>15.7157695653703</v>
      </c>
      <c r="CA7" s="13">
        <v>42.6721374059602</v>
      </c>
      <c r="CB7" s="13">
        <v>74.554215572098698</v>
      </c>
      <c r="CC7" s="13">
        <v>127.894182347841</v>
      </c>
      <c r="CD7" s="13">
        <v>177.31133881311899</v>
      </c>
      <c r="CE7" s="13">
        <v>231.59822312231299</v>
      </c>
      <c r="CF7" s="13">
        <v>288.16197184754299</v>
      </c>
      <c r="CG7" s="13">
        <v>336.101957405912</v>
      </c>
      <c r="CH7" s="13">
        <v>373.133466730115</v>
      </c>
      <c r="CI7" s="13">
        <v>447.46074930139599</v>
      </c>
      <c r="CJ7" s="13">
        <v>772.51006331922395</v>
      </c>
      <c r="CK7" s="13">
        <v>1.0470772908696699</v>
      </c>
      <c r="CL7" s="13">
        <v>29.559364115147201</v>
      </c>
      <c r="CM7" s="13">
        <v>85.704438362401106</v>
      </c>
      <c r="CN7" s="13">
        <v>133.849232371418</v>
      </c>
      <c r="CO7" s="13">
        <v>192.558872773128</v>
      </c>
      <c r="CP7" s="13">
        <v>259.35590962318003</v>
      </c>
      <c r="CQ7" s="13">
        <v>317.703619005024</v>
      </c>
      <c r="CR7" s="13">
        <v>401.862710891137</v>
      </c>
      <c r="CS7" s="13">
        <v>492.05614345969002</v>
      </c>
      <c r="CT7" s="13">
        <v>571.35994316935501</v>
      </c>
      <c r="CU7" s="13">
        <v>640.18405024092704</v>
      </c>
      <c r="CV7" s="13">
        <v>880.22836416105702</v>
      </c>
      <c r="CW7" s="13">
        <v>1.1478535026412999</v>
      </c>
      <c r="CX7" s="13">
        <v>31.579071121840101</v>
      </c>
      <c r="CY7" s="13">
        <v>66.118834028823699</v>
      </c>
      <c r="CZ7" s="13">
        <v>121.518297177894</v>
      </c>
      <c r="DA7" s="13">
        <v>215.00209734316601</v>
      </c>
      <c r="DB7" s="13">
        <v>298.71492505316598</v>
      </c>
    </row>
    <row r="8" spans="1:107" x14ac:dyDescent="0.25">
      <c r="A8" t="s">
        <v>115</v>
      </c>
      <c r="B8" t="s">
        <v>117</v>
      </c>
      <c r="C8" t="s">
        <v>113</v>
      </c>
      <c r="D8" t="s">
        <v>118</v>
      </c>
      <c r="E8" s="13">
        <v>51.3965315482208</v>
      </c>
      <c r="F8" s="13">
        <v>109.543921865992</v>
      </c>
      <c r="G8" s="13">
        <v>170.72343953402901</v>
      </c>
      <c r="H8" s="13">
        <v>229.46551502609401</v>
      </c>
      <c r="I8" s="13">
        <v>296.71594765486702</v>
      </c>
      <c r="J8" s="13">
        <v>360.95233832776597</v>
      </c>
      <c r="K8" s="13">
        <v>421.33170552328301</v>
      </c>
      <c r="L8" s="13">
        <v>485.08131340725299</v>
      </c>
      <c r="M8" s="13">
        <v>550.34622391400103</v>
      </c>
      <c r="N8" s="13">
        <v>610.37587670008497</v>
      </c>
      <c r="O8" s="13">
        <v>679.19522754815102</v>
      </c>
      <c r="P8" s="13">
        <v>769.97766671974398</v>
      </c>
      <c r="Q8" s="13">
        <v>56.9247290259121</v>
      </c>
      <c r="R8" s="13">
        <v>101.429960097807</v>
      </c>
      <c r="S8" s="13">
        <v>162.20199077589299</v>
      </c>
      <c r="T8" s="13">
        <v>230.21467458089899</v>
      </c>
      <c r="U8" s="13">
        <v>305.431482744937</v>
      </c>
      <c r="V8" s="13">
        <v>377.773032434394</v>
      </c>
      <c r="W8" s="13">
        <v>444.08801438456601</v>
      </c>
      <c r="X8" s="13">
        <v>518.93359043477199</v>
      </c>
      <c r="Y8" s="13">
        <v>582.68210259215903</v>
      </c>
      <c r="Z8" s="13">
        <v>646.87137290516898</v>
      </c>
      <c r="AA8" s="13">
        <v>720.15970855650403</v>
      </c>
      <c r="AB8" s="13">
        <v>806.77931052697795</v>
      </c>
      <c r="AC8" s="13">
        <v>26.1322118207678</v>
      </c>
      <c r="AD8" s="13">
        <v>40.8632342041249</v>
      </c>
      <c r="AE8" s="13">
        <v>57.653099073653799</v>
      </c>
      <c r="AF8" s="13">
        <v>73.714067841896593</v>
      </c>
      <c r="AG8" s="13">
        <v>94.218894473714997</v>
      </c>
      <c r="AH8" s="13">
        <v>130.13948666027099</v>
      </c>
      <c r="AI8" s="13">
        <v>161.77608237464401</v>
      </c>
      <c r="AJ8" s="13">
        <v>190.428935993463</v>
      </c>
      <c r="AK8" s="13">
        <v>220.69848421618701</v>
      </c>
      <c r="AL8" s="13">
        <v>249.30811370532899</v>
      </c>
      <c r="AM8" s="13">
        <v>289.11212594542201</v>
      </c>
      <c r="AN8" s="13">
        <v>350.94677034909898</v>
      </c>
      <c r="AO8" s="13">
        <v>25.9751086682761</v>
      </c>
      <c r="AP8" s="13">
        <v>49.425656527881998</v>
      </c>
      <c r="AQ8" s="13">
        <v>71.050219913423504</v>
      </c>
      <c r="AR8" s="13">
        <v>93.839069813222196</v>
      </c>
      <c r="AS8" s="13">
        <v>118.320562366544</v>
      </c>
      <c r="AT8" s="13">
        <v>145.58473749556501</v>
      </c>
      <c r="AU8" s="13">
        <v>172.19806958759699</v>
      </c>
      <c r="AV8" s="13">
        <v>198.154717221369</v>
      </c>
      <c r="AW8" s="13">
        <v>224.23092730126501</v>
      </c>
      <c r="AX8" s="13">
        <v>254.27328889257001</v>
      </c>
      <c r="AY8" s="13">
        <v>286.40967559034499</v>
      </c>
      <c r="AZ8" s="13">
        <v>327.193266422411</v>
      </c>
      <c r="BA8" s="13">
        <v>18.111644370843202</v>
      </c>
      <c r="BB8" s="13">
        <v>36.001101338066697</v>
      </c>
      <c r="BC8" s="13">
        <v>53.695791194289399</v>
      </c>
      <c r="BD8" s="13">
        <v>73.398405473327003</v>
      </c>
      <c r="BE8" s="13">
        <v>92.570899629368199</v>
      </c>
      <c r="BF8" s="13">
        <v>115.417681047755</v>
      </c>
      <c r="BG8" s="13">
        <v>137.37242810877399</v>
      </c>
      <c r="BH8" s="13">
        <v>157.891549076166</v>
      </c>
      <c r="BI8" s="13">
        <v>181.68563279825</v>
      </c>
      <c r="BJ8" s="13">
        <v>201.27245311854199</v>
      </c>
      <c r="BK8" s="13">
        <v>226.33544105913401</v>
      </c>
      <c r="BL8" s="13">
        <v>252.829856341914</v>
      </c>
      <c r="BM8" s="13">
        <v>20.7508369377998</v>
      </c>
      <c r="BN8" s="13">
        <v>39.263686274234999</v>
      </c>
      <c r="BO8" s="13">
        <v>57.386862451750503</v>
      </c>
      <c r="BP8" s="13">
        <v>77.749651113669998</v>
      </c>
      <c r="BQ8" s="13">
        <v>96.156312646310496</v>
      </c>
      <c r="BR8" s="13">
        <v>115.625020501348</v>
      </c>
      <c r="BS8" s="13">
        <v>137.49510267825801</v>
      </c>
      <c r="BT8" s="13">
        <v>157.427047696393</v>
      </c>
      <c r="BU8" s="13">
        <v>177.944212523217</v>
      </c>
      <c r="BV8" s="13">
        <v>199.69511960726601</v>
      </c>
      <c r="BW8" s="13">
        <v>222.647729231059</v>
      </c>
      <c r="BX8" s="13">
        <v>244.103772540553</v>
      </c>
      <c r="BY8" s="13">
        <v>16.190156026548301</v>
      </c>
      <c r="BZ8" s="13">
        <v>32.839099391480197</v>
      </c>
      <c r="CA8" s="13">
        <v>49.7847020245732</v>
      </c>
      <c r="CB8" s="13">
        <v>66.506212763078395</v>
      </c>
      <c r="CC8" s="13">
        <v>85.504960651808901</v>
      </c>
      <c r="CD8" s="13">
        <v>105.70527643474099</v>
      </c>
      <c r="CE8" s="13">
        <v>125.34225800321801</v>
      </c>
      <c r="CF8" s="13">
        <v>146.02106825963699</v>
      </c>
      <c r="CG8" s="13">
        <v>169.69807311986301</v>
      </c>
      <c r="CH8" s="13">
        <v>210.374837477038</v>
      </c>
      <c r="CI8" s="13">
        <v>283.35762535330798</v>
      </c>
      <c r="CJ8" s="13">
        <v>476.53746403710397</v>
      </c>
      <c r="CK8" s="13">
        <v>18.161358890576899</v>
      </c>
      <c r="CL8" s="13">
        <v>105.466358767198</v>
      </c>
      <c r="CM8" s="13">
        <v>180.23040091772</v>
      </c>
      <c r="CN8" s="13">
        <v>235.02065982652201</v>
      </c>
      <c r="CO8" s="13">
        <v>277.491233845225</v>
      </c>
      <c r="CP8" s="13">
        <v>300.17149307844301</v>
      </c>
      <c r="CQ8" s="13">
        <v>320.66647902475199</v>
      </c>
      <c r="CR8" s="13">
        <v>341.33717571849002</v>
      </c>
      <c r="CS8" s="13">
        <v>361.81297785311398</v>
      </c>
      <c r="CT8" s="13">
        <v>381.40770171364102</v>
      </c>
      <c r="CU8" s="13">
        <v>403.266495883255</v>
      </c>
      <c r="CV8" s="13">
        <v>433.83861949726901</v>
      </c>
      <c r="CW8" s="13">
        <v>14.4738796713448</v>
      </c>
      <c r="CX8" s="13">
        <v>28.924594714673901</v>
      </c>
      <c r="CY8" s="13">
        <v>43.865276662902197</v>
      </c>
      <c r="CZ8" s="13">
        <v>59.647293302619701</v>
      </c>
      <c r="DA8" s="13">
        <v>76.155658814103703</v>
      </c>
      <c r="DB8" s="13">
        <v>95.254407194103706</v>
      </c>
    </row>
    <row r="9" spans="1:107" x14ac:dyDescent="0.25">
      <c r="A9" t="s">
        <v>119</v>
      </c>
      <c r="B9" t="s">
        <v>120</v>
      </c>
      <c r="C9" t="s">
        <v>119</v>
      </c>
      <c r="D9" t="s">
        <v>121</v>
      </c>
      <c r="E9" s="13">
        <v>1.01196017109629</v>
      </c>
      <c r="F9" s="13">
        <v>10.617303278886901</v>
      </c>
      <c r="G9" s="13">
        <v>36.404929926482097</v>
      </c>
      <c r="H9" s="13">
        <v>65.419783024747602</v>
      </c>
      <c r="I9" s="13">
        <v>103.265417429089</v>
      </c>
      <c r="J9" s="13">
        <v>138.690519388295</v>
      </c>
      <c r="K9" s="13">
        <v>176.60785717936699</v>
      </c>
      <c r="L9" s="13">
        <v>219.65753574122101</v>
      </c>
      <c r="M9" s="13">
        <v>257.60116514421202</v>
      </c>
      <c r="N9" s="13">
        <v>297.92577816963598</v>
      </c>
      <c r="O9" s="13">
        <v>347.19462717018399</v>
      </c>
      <c r="P9" s="13">
        <v>492.44442710774001</v>
      </c>
      <c r="Q9" s="13">
        <v>1.8233958079578301</v>
      </c>
      <c r="R9" s="13">
        <v>14.6629352642241</v>
      </c>
      <c r="S9" s="13">
        <v>35.759600744620798</v>
      </c>
      <c r="T9" s="13">
        <v>76.938170177723805</v>
      </c>
      <c r="U9" s="13">
        <v>110.63596300578</v>
      </c>
      <c r="V9" s="13">
        <v>143.87060753299599</v>
      </c>
      <c r="W9" s="13">
        <v>183.668820576559</v>
      </c>
      <c r="X9" s="13">
        <v>218.907110248382</v>
      </c>
      <c r="Y9" s="13">
        <v>245.02383994993201</v>
      </c>
      <c r="Z9" s="13">
        <v>283.45027670726699</v>
      </c>
      <c r="AA9" s="13">
        <v>307.75468022982398</v>
      </c>
      <c r="AB9" s="13">
        <v>452.36383224008898</v>
      </c>
      <c r="AC9" s="13">
        <v>1.3080474783759299</v>
      </c>
      <c r="AD9" s="13">
        <v>14.509897436469799</v>
      </c>
      <c r="AE9" s="13">
        <v>38.031554269390703</v>
      </c>
      <c r="AF9" s="13">
        <v>67.201484567593695</v>
      </c>
      <c r="AG9" s="13">
        <v>96.134623327486906</v>
      </c>
      <c r="AH9" s="13">
        <v>124.92862411977001</v>
      </c>
      <c r="AI9" s="13">
        <v>165.29141392986801</v>
      </c>
      <c r="AJ9" s="13">
        <v>189.33070318078799</v>
      </c>
      <c r="AK9" s="13">
        <v>225.98162651550001</v>
      </c>
      <c r="AL9" s="13">
        <v>273.23787149707601</v>
      </c>
      <c r="AM9" s="13">
        <v>320.039802704946</v>
      </c>
      <c r="AN9" s="13">
        <v>544.60350316865299</v>
      </c>
      <c r="AO9" s="13">
        <v>1.48257623203137</v>
      </c>
      <c r="AP9" s="13">
        <v>16.852872917545898</v>
      </c>
      <c r="AQ9" s="13">
        <v>35.679534844450998</v>
      </c>
      <c r="AR9" s="13">
        <v>65.018613509667304</v>
      </c>
      <c r="AS9" s="13">
        <v>101.899958355949</v>
      </c>
      <c r="AT9" s="13">
        <v>132.310979985118</v>
      </c>
      <c r="AU9" s="13">
        <v>182.943566889431</v>
      </c>
      <c r="AV9" s="13">
        <v>220.786427502365</v>
      </c>
      <c r="AW9" s="13">
        <v>255.261904950352</v>
      </c>
      <c r="AX9" s="13">
        <v>304.18244740519401</v>
      </c>
      <c r="AY9" s="13">
        <v>343.613078747847</v>
      </c>
      <c r="AZ9" s="13">
        <v>581.37815814012902</v>
      </c>
      <c r="BA9" s="13">
        <v>0.82263064119720597</v>
      </c>
      <c r="BB9" s="13">
        <v>10.283559348033</v>
      </c>
      <c r="BC9" s="13">
        <v>29.376806046771801</v>
      </c>
      <c r="BD9" s="13">
        <v>54.584500943423699</v>
      </c>
      <c r="BE9" s="13">
        <v>83.973944600876607</v>
      </c>
      <c r="BF9" s="13">
        <v>110.87785990645899</v>
      </c>
      <c r="BG9" s="13">
        <v>148.19804003515199</v>
      </c>
      <c r="BH9" s="13">
        <v>202.37243610572301</v>
      </c>
      <c r="BI9" s="13">
        <v>248.903063366174</v>
      </c>
      <c r="BJ9" s="13">
        <v>285.63439702160099</v>
      </c>
      <c r="BK9" s="13">
        <v>324.75885434879501</v>
      </c>
      <c r="BL9" s="13">
        <v>537.36697397893101</v>
      </c>
      <c r="BM9" s="13">
        <v>1.11130206967636</v>
      </c>
      <c r="BN9" s="13">
        <v>10.744754851093701</v>
      </c>
      <c r="BO9" s="13">
        <v>31.017748017535499</v>
      </c>
      <c r="BP9" s="13">
        <v>48.781215585944601</v>
      </c>
      <c r="BQ9" s="13">
        <v>70.586518058465998</v>
      </c>
      <c r="BR9" s="13">
        <v>105.568309980986</v>
      </c>
      <c r="BS9" s="13">
        <v>143.74763324435401</v>
      </c>
      <c r="BT9" s="13">
        <v>181.618548302893</v>
      </c>
      <c r="BU9" s="13">
        <v>219.42164165984599</v>
      </c>
      <c r="BV9" s="13">
        <v>291.60063679304801</v>
      </c>
      <c r="BW9" s="13">
        <v>342.86191791046502</v>
      </c>
      <c r="BX9" s="13">
        <v>618.36453171050505</v>
      </c>
      <c r="BY9" s="13">
        <v>1.01059154788534</v>
      </c>
      <c r="BZ9" s="13">
        <v>10.4540748872855</v>
      </c>
      <c r="CA9" s="13">
        <v>29.0666987740906</v>
      </c>
      <c r="CB9" s="13">
        <v>46.6947571633943</v>
      </c>
      <c r="CC9" s="13">
        <v>84.112191955262702</v>
      </c>
      <c r="CD9" s="13">
        <v>109.444622487723</v>
      </c>
      <c r="CE9" s="13">
        <v>153.76598238980301</v>
      </c>
      <c r="CF9" s="13">
        <v>187.475764863259</v>
      </c>
      <c r="CG9" s="13">
        <v>220.119815036256</v>
      </c>
      <c r="CH9" s="13">
        <v>262.57443017250802</v>
      </c>
      <c r="CI9" s="13">
        <v>296.98777352212898</v>
      </c>
      <c r="CJ9" s="13">
        <v>577.54399461376602</v>
      </c>
      <c r="CK9" s="13">
        <v>0.29870302524898701</v>
      </c>
      <c r="CL9" s="13">
        <v>9.7666650866679205</v>
      </c>
      <c r="CM9" s="13">
        <v>24.542197713174399</v>
      </c>
      <c r="CN9" s="13">
        <v>45.572691876724797</v>
      </c>
      <c r="CO9" s="13">
        <v>92.859832956434104</v>
      </c>
      <c r="CP9" s="13">
        <v>123.18123624432501</v>
      </c>
      <c r="CQ9" s="13">
        <v>158.17050575466899</v>
      </c>
      <c r="CR9" s="13">
        <v>197.374650021978</v>
      </c>
      <c r="CS9" s="13">
        <v>242.27685445430001</v>
      </c>
      <c r="CT9" s="13">
        <v>276.66302502401601</v>
      </c>
      <c r="CU9" s="13">
        <v>330.80554279118098</v>
      </c>
      <c r="CV9" s="13">
        <v>525.42858066602196</v>
      </c>
      <c r="CW9" s="13">
        <v>0.94142621118346403</v>
      </c>
      <c r="CX9" s="13">
        <v>7.8115249866091103</v>
      </c>
      <c r="CY9" s="13">
        <v>19.001644754097299</v>
      </c>
      <c r="CZ9" s="13">
        <v>41.083268800876802</v>
      </c>
      <c r="DA9" s="13">
        <v>67.678487156786801</v>
      </c>
      <c r="DB9" s="13">
        <v>93.542195166786897</v>
      </c>
    </row>
    <row r="10" spans="1:107" x14ac:dyDescent="0.25">
      <c r="A10" t="s">
        <v>122</v>
      </c>
      <c r="B10" t="s">
        <v>123</v>
      </c>
      <c r="C10" t="s">
        <v>122</v>
      </c>
      <c r="D10" t="s">
        <v>124</v>
      </c>
      <c r="E10" s="13">
        <v>18.527829229737002</v>
      </c>
      <c r="F10" s="13">
        <v>82.420896515440106</v>
      </c>
      <c r="G10" s="13">
        <v>167.70260754500799</v>
      </c>
      <c r="H10" s="13">
        <v>246.33317344880001</v>
      </c>
      <c r="I10" s="13">
        <v>342.76277858006</v>
      </c>
      <c r="J10" s="13">
        <v>442.93960338380799</v>
      </c>
      <c r="K10" s="13">
        <v>528.87508715899605</v>
      </c>
      <c r="L10" s="13">
        <v>610.56294276253698</v>
      </c>
      <c r="M10" s="13">
        <v>719.75387361289995</v>
      </c>
      <c r="N10" s="13">
        <v>803.26177423683203</v>
      </c>
      <c r="O10" s="13">
        <v>899.63081308089897</v>
      </c>
      <c r="P10" s="13">
        <v>1130.58368158075</v>
      </c>
      <c r="Q10" s="13">
        <v>21.009808540283402</v>
      </c>
      <c r="R10" s="13">
        <v>105.404619856883</v>
      </c>
      <c r="S10" s="13">
        <v>219.72144496231499</v>
      </c>
      <c r="T10" s="13">
        <v>311.09873537015898</v>
      </c>
      <c r="U10" s="13">
        <v>426.41324923346298</v>
      </c>
      <c r="V10" s="13">
        <v>525.64357161718897</v>
      </c>
      <c r="W10" s="13">
        <v>637.04133310548605</v>
      </c>
      <c r="X10" s="13">
        <v>737.18077380045202</v>
      </c>
      <c r="Y10" s="13">
        <v>834.23681283293695</v>
      </c>
      <c r="Z10" s="13">
        <v>941.41270106791399</v>
      </c>
      <c r="AA10" s="13">
        <v>1044.03696936458</v>
      </c>
      <c r="AB10" s="13">
        <v>1282.09832410121</v>
      </c>
      <c r="AC10" s="13">
        <v>12.238797400163399</v>
      </c>
      <c r="AD10" s="13">
        <v>94.412481984642</v>
      </c>
      <c r="AE10" s="13">
        <v>203.987376201269</v>
      </c>
      <c r="AF10" s="13">
        <v>345.39637468737197</v>
      </c>
      <c r="AG10" s="13">
        <v>463.12560468665401</v>
      </c>
      <c r="AH10" s="13">
        <v>576.25949087507297</v>
      </c>
      <c r="AI10" s="13">
        <v>700.94034129971499</v>
      </c>
      <c r="AJ10" s="13">
        <v>818.99615556495496</v>
      </c>
      <c r="AK10" s="13">
        <v>916.86849183154095</v>
      </c>
      <c r="AL10" s="13">
        <v>1041.0690299134701</v>
      </c>
      <c r="AM10" s="13">
        <v>1160.08815514261</v>
      </c>
      <c r="AN10" s="13">
        <v>1444.35867675692</v>
      </c>
      <c r="AO10" s="13">
        <v>25.691345586300901</v>
      </c>
      <c r="AP10" s="13">
        <v>117.621242051812</v>
      </c>
      <c r="AQ10" s="13">
        <v>241.708900101235</v>
      </c>
      <c r="AR10" s="13">
        <v>358.39250260821802</v>
      </c>
      <c r="AS10" s="13">
        <v>480.44240600855699</v>
      </c>
      <c r="AT10" s="13">
        <v>589.95334111886302</v>
      </c>
      <c r="AU10" s="13">
        <v>716.92968172546205</v>
      </c>
      <c r="AV10" s="13">
        <v>832.267061672723</v>
      </c>
      <c r="AW10" s="13">
        <v>945.35210521058195</v>
      </c>
      <c r="AX10" s="13">
        <v>1069.75426204937</v>
      </c>
      <c r="AY10" s="13">
        <v>1210.9360484552101</v>
      </c>
      <c r="AZ10" s="13">
        <v>1472.0149897506301</v>
      </c>
      <c r="BA10" s="13">
        <v>9.4914461300368593</v>
      </c>
      <c r="BB10" s="13">
        <v>83.750737929092693</v>
      </c>
      <c r="BC10" s="13">
        <v>188.27443817115</v>
      </c>
      <c r="BD10" s="13">
        <v>317.20839308362002</v>
      </c>
      <c r="BE10" s="13">
        <v>416.083792120086</v>
      </c>
      <c r="BF10" s="13">
        <v>565.43691779762105</v>
      </c>
      <c r="BG10" s="13">
        <v>696.621611797014</v>
      </c>
      <c r="BH10" s="13">
        <v>809.93694622308999</v>
      </c>
      <c r="BI10" s="13">
        <v>949.47504839576504</v>
      </c>
      <c r="BJ10" s="13">
        <v>1095.1671795049699</v>
      </c>
      <c r="BK10" s="13">
        <v>1225.69108703808</v>
      </c>
      <c r="BL10" s="13">
        <v>1460.3948123279299</v>
      </c>
      <c r="BM10" s="13">
        <v>11.1469136853647</v>
      </c>
      <c r="BN10" s="13">
        <v>98.461001257666098</v>
      </c>
      <c r="BO10" s="13">
        <v>213.48536249575599</v>
      </c>
      <c r="BP10" s="13">
        <v>311.668216600211</v>
      </c>
      <c r="BQ10" s="13">
        <v>416.33244642992202</v>
      </c>
      <c r="BR10" s="13">
        <v>514.00469809365802</v>
      </c>
      <c r="BS10" s="13">
        <v>647.67980394413303</v>
      </c>
      <c r="BT10" s="13">
        <v>754.310445357763</v>
      </c>
      <c r="BU10" s="13">
        <v>861.72736299957705</v>
      </c>
      <c r="BV10" s="13">
        <v>966.82467853109404</v>
      </c>
      <c r="BW10" s="13">
        <v>1084.41790524732</v>
      </c>
      <c r="BX10" s="13">
        <v>1290.2050736982001</v>
      </c>
      <c r="BY10" s="13">
        <v>14.9766647716094</v>
      </c>
      <c r="BZ10" s="13">
        <v>91.679917421996294</v>
      </c>
      <c r="CA10" s="13">
        <v>199.256713951705</v>
      </c>
      <c r="CB10" s="13">
        <v>295.13549786407202</v>
      </c>
      <c r="CC10" s="13">
        <v>398.074843393175</v>
      </c>
      <c r="CD10" s="13">
        <v>503.29234415993801</v>
      </c>
      <c r="CE10" s="13">
        <v>589.74836088892096</v>
      </c>
      <c r="CF10" s="13">
        <v>685.88177898173603</v>
      </c>
      <c r="CG10" s="13">
        <v>782.80329552126898</v>
      </c>
      <c r="CH10" s="13">
        <v>906.95003861566204</v>
      </c>
      <c r="CI10" s="13">
        <v>995.38557949412495</v>
      </c>
      <c r="CJ10" s="13">
        <v>1223.0829581656401</v>
      </c>
      <c r="CK10" s="13">
        <v>22.498052364497699</v>
      </c>
      <c r="CL10" s="13">
        <v>97.588570269256195</v>
      </c>
      <c r="CM10" s="13">
        <v>193.51018570841299</v>
      </c>
      <c r="CN10" s="13">
        <v>286.58414666237297</v>
      </c>
      <c r="CO10" s="13">
        <v>378.40878309782897</v>
      </c>
      <c r="CP10" s="13">
        <v>473.97573677704497</v>
      </c>
      <c r="CQ10" s="13">
        <v>563.55885804583102</v>
      </c>
      <c r="CR10" s="13">
        <v>669.61005991276897</v>
      </c>
      <c r="CS10" s="13">
        <v>746.53600678030796</v>
      </c>
      <c r="CT10" s="13">
        <v>831.31843946189201</v>
      </c>
      <c r="CU10" s="13">
        <v>924.74438378438902</v>
      </c>
      <c r="CV10" s="13">
        <v>1135.6008512983799</v>
      </c>
      <c r="CW10" s="13">
        <v>16.104650335669099</v>
      </c>
      <c r="CX10" s="13">
        <v>90.838562079403701</v>
      </c>
      <c r="CY10" s="13">
        <v>165.86808426328599</v>
      </c>
      <c r="CZ10" s="13">
        <v>278.84881151525298</v>
      </c>
      <c r="DA10" s="13">
        <v>369.47443318125403</v>
      </c>
      <c r="DB10" s="13">
        <v>447.57298339125401</v>
      </c>
    </row>
    <row r="11" spans="1:107" x14ac:dyDescent="0.25">
      <c r="A11" t="s">
        <v>125</v>
      </c>
      <c r="B11" t="s">
        <v>126</v>
      </c>
      <c r="C11" t="s">
        <v>127</v>
      </c>
      <c r="D11" t="s">
        <v>128</v>
      </c>
      <c r="E11" s="13">
        <v>1.0444349114884799</v>
      </c>
      <c r="F11" s="13">
        <v>13.582340229043901</v>
      </c>
      <c r="G11" s="13">
        <v>34.041973857859297</v>
      </c>
      <c r="H11" s="13">
        <v>54.525776488651999</v>
      </c>
      <c r="I11" s="13">
        <v>76.972162812675705</v>
      </c>
      <c r="J11" s="13">
        <v>99.821799845974994</v>
      </c>
      <c r="K11" s="13">
        <v>127.696491720387</v>
      </c>
      <c r="L11" s="13">
        <v>152.63918486797999</v>
      </c>
      <c r="M11" s="13">
        <v>173.181713387873</v>
      </c>
      <c r="N11" s="13">
        <v>197.33119120712499</v>
      </c>
      <c r="O11" s="13">
        <v>223.23405138821701</v>
      </c>
      <c r="P11" s="13">
        <v>289.85052524392501</v>
      </c>
      <c r="Q11" s="13">
        <v>0.85705323159057301</v>
      </c>
      <c r="R11" s="13">
        <v>11.3241722431185</v>
      </c>
      <c r="S11" s="13">
        <v>26.367372250924898</v>
      </c>
      <c r="T11" s="13">
        <v>42.739745876752401</v>
      </c>
      <c r="U11" s="13">
        <v>73.562771594643095</v>
      </c>
      <c r="V11" s="13">
        <v>106.468438511923</v>
      </c>
      <c r="W11" s="13">
        <v>142.99055452455201</v>
      </c>
      <c r="X11" s="13">
        <v>172.558533467296</v>
      </c>
      <c r="Y11" s="13">
        <v>194.312622436125</v>
      </c>
      <c r="Z11" s="13">
        <v>218.080434089541</v>
      </c>
      <c r="AA11" s="13">
        <v>241.409109383138</v>
      </c>
      <c r="AB11" s="13">
        <v>311.65953416397298</v>
      </c>
      <c r="AC11" s="13">
        <v>1.45022126100371</v>
      </c>
      <c r="AD11" s="13">
        <v>9.5772391309686906</v>
      </c>
      <c r="AE11" s="13">
        <v>25.4375789992798</v>
      </c>
      <c r="AF11" s="13">
        <v>41.050561552108299</v>
      </c>
      <c r="AG11" s="13">
        <v>55.990465796321303</v>
      </c>
      <c r="AH11" s="13">
        <v>75.408012651964796</v>
      </c>
      <c r="AI11" s="13">
        <v>93.645832226757605</v>
      </c>
      <c r="AJ11" s="13">
        <v>117.55399134104201</v>
      </c>
      <c r="AK11" s="13">
        <v>138.001358379175</v>
      </c>
      <c r="AL11" s="13">
        <v>158.041588297793</v>
      </c>
      <c r="AM11" s="13">
        <v>179.52247500115499</v>
      </c>
      <c r="AN11" s="13">
        <v>284.77278779371301</v>
      </c>
      <c r="AO11" s="13">
        <v>1.0094212138513501</v>
      </c>
      <c r="AP11" s="13">
        <v>8.1007747483350805</v>
      </c>
      <c r="AQ11" s="13">
        <v>21.543076206886301</v>
      </c>
      <c r="AR11" s="13">
        <v>36.113213504999003</v>
      </c>
      <c r="AS11" s="13">
        <v>57.122698146355802</v>
      </c>
      <c r="AT11" s="13">
        <v>73.280791016474097</v>
      </c>
      <c r="AU11" s="13">
        <v>95.443148133703104</v>
      </c>
      <c r="AV11" s="13">
        <v>112.365521315519</v>
      </c>
      <c r="AW11" s="13">
        <v>130.92316690307999</v>
      </c>
      <c r="AX11" s="13">
        <v>154.16607117852899</v>
      </c>
      <c r="AY11" s="13">
        <v>172.77538261849401</v>
      </c>
      <c r="AZ11" s="13">
        <v>251.81819862222301</v>
      </c>
      <c r="BA11" s="13">
        <v>0.88305721833971995</v>
      </c>
      <c r="BB11" s="13">
        <v>7.1298476829578403</v>
      </c>
      <c r="BC11" s="13">
        <v>20.4897346293324</v>
      </c>
      <c r="BD11" s="13">
        <v>33.193786200459598</v>
      </c>
      <c r="BE11" s="13">
        <v>47.341753341997297</v>
      </c>
      <c r="BF11" s="13">
        <v>63.0739360291197</v>
      </c>
      <c r="BG11" s="13">
        <v>81.469318212877994</v>
      </c>
      <c r="BH11" s="13">
        <v>98.985445566352695</v>
      </c>
      <c r="BI11" s="13">
        <v>116.789477751692</v>
      </c>
      <c r="BJ11" s="13">
        <v>132.66445400678501</v>
      </c>
      <c r="BK11" s="13">
        <v>149.41326110434599</v>
      </c>
      <c r="BL11" s="13">
        <v>211.94342016540801</v>
      </c>
      <c r="BM11" s="13">
        <v>1.1488482087717</v>
      </c>
      <c r="BN11" s="13">
        <v>5.4909666938241903</v>
      </c>
      <c r="BO11" s="13">
        <v>15.695797582063999</v>
      </c>
      <c r="BP11" s="13">
        <v>25.024799766051</v>
      </c>
      <c r="BQ11" s="13">
        <v>38.294946197474303</v>
      </c>
      <c r="BR11" s="13">
        <v>51.270042736667598</v>
      </c>
      <c r="BS11" s="13">
        <v>64.976840668398594</v>
      </c>
      <c r="BT11" s="13">
        <v>80.929856010357597</v>
      </c>
      <c r="BU11" s="13">
        <v>95.231444322733196</v>
      </c>
      <c r="BV11" s="13">
        <v>110.544715197892</v>
      </c>
      <c r="BW11" s="13">
        <v>128.39316585354101</v>
      </c>
      <c r="BX11" s="13">
        <v>180.28685960243399</v>
      </c>
      <c r="BY11" s="13">
        <v>0.820983464181825</v>
      </c>
      <c r="BZ11" s="13">
        <v>6.0970437137030604</v>
      </c>
      <c r="CA11" s="13">
        <v>19.367345078073001</v>
      </c>
      <c r="CB11" s="13">
        <v>31.3967477729264</v>
      </c>
      <c r="CC11" s="13">
        <v>48.374572785603398</v>
      </c>
      <c r="CD11" s="13">
        <v>63.998583794284997</v>
      </c>
      <c r="CE11" s="13">
        <v>78.869900140407793</v>
      </c>
      <c r="CF11" s="13">
        <v>93.548218728367402</v>
      </c>
      <c r="CG11" s="13">
        <v>107.785845549588</v>
      </c>
      <c r="CH11" s="13">
        <v>124.91743944296</v>
      </c>
      <c r="CI11" s="13">
        <v>139.29450551300201</v>
      </c>
      <c r="CJ11" s="13">
        <v>200.70568757549401</v>
      </c>
      <c r="CK11" s="13">
        <v>0.95342524199038603</v>
      </c>
      <c r="CL11" s="13">
        <v>5.2594072615901997</v>
      </c>
      <c r="CM11" s="13">
        <v>14.2978085556233</v>
      </c>
      <c r="CN11" s="13">
        <v>39.229902571137202</v>
      </c>
      <c r="CO11" s="13">
        <v>50.6723403215017</v>
      </c>
      <c r="CP11" s="13">
        <v>68.021227355405799</v>
      </c>
      <c r="CQ11" s="13">
        <v>82.390457926948102</v>
      </c>
      <c r="CR11" s="13">
        <v>96.503047068722296</v>
      </c>
      <c r="CS11" s="13">
        <v>109.031452886875</v>
      </c>
      <c r="CT11" s="13">
        <v>125.41294965796</v>
      </c>
      <c r="CU11" s="13">
        <v>141.35419819709099</v>
      </c>
      <c r="CV11" s="13">
        <v>198.47958979573201</v>
      </c>
      <c r="CW11" s="13">
        <v>0.87910846292117695</v>
      </c>
      <c r="CX11" s="13">
        <v>6.4924123623971202</v>
      </c>
      <c r="CY11" s="13">
        <v>16.149631626879501</v>
      </c>
      <c r="CZ11" s="13">
        <v>26.204224100337001</v>
      </c>
      <c r="DA11" s="13">
        <v>37.074720831316</v>
      </c>
      <c r="DB11" s="13">
        <v>46.682536811315998</v>
      </c>
    </row>
    <row r="12" spans="1:107" x14ac:dyDescent="0.25">
      <c r="A12" t="s">
        <v>122</v>
      </c>
      <c r="B12" t="s">
        <v>123</v>
      </c>
      <c r="C12" t="s">
        <v>125</v>
      </c>
      <c r="D12" t="s">
        <v>129</v>
      </c>
      <c r="E12" s="13">
        <v>6.6101738457953303</v>
      </c>
      <c r="F12" s="13">
        <v>47.420777406581799</v>
      </c>
      <c r="G12" s="13">
        <v>119.22050225109599</v>
      </c>
      <c r="H12" s="13">
        <v>196.77409328025101</v>
      </c>
      <c r="I12" s="13">
        <v>299.68574406478899</v>
      </c>
      <c r="J12" s="13">
        <v>418.58845026527598</v>
      </c>
      <c r="K12" s="13">
        <v>563.65929734515305</v>
      </c>
      <c r="L12" s="13">
        <v>701.57887130173799</v>
      </c>
      <c r="M12" s="13">
        <v>832.66290266886097</v>
      </c>
      <c r="N12" s="13">
        <v>958.40431998353301</v>
      </c>
      <c r="O12" s="13">
        <v>1126.12614953259</v>
      </c>
      <c r="P12" s="13">
        <v>2655.9524877323001</v>
      </c>
      <c r="Q12" s="13">
        <v>7.4603890869943301</v>
      </c>
      <c r="R12" s="13">
        <v>47.303019099928299</v>
      </c>
      <c r="S12" s="13">
        <v>121.677036363402</v>
      </c>
      <c r="T12" s="13">
        <v>208.40453102751999</v>
      </c>
      <c r="U12" s="13">
        <v>322.56728130531502</v>
      </c>
      <c r="V12" s="13">
        <v>436.83734343181101</v>
      </c>
      <c r="W12" s="13">
        <v>572.42254786083697</v>
      </c>
      <c r="X12" s="13">
        <v>720.81654389243204</v>
      </c>
      <c r="Y12" s="13">
        <v>860.93359111147402</v>
      </c>
      <c r="Z12" s="13">
        <v>1018.1055054928599</v>
      </c>
      <c r="AA12" s="13">
        <v>1202.9028902151699</v>
      </c>
      <c r="AB12" s="13">
        <v>2657.5654660946202</v>
      </c>
      <c r="AC12" s="13">
        <v>5.36355293084124</v>
      </c>
      <c r="AD12" s="13">
        <v>46.398916809935301</v>
      </c>
      <c r="AE12" s="13">
        <v>122.606779387066</v>
      </c>
      <c r="AF12" s="13">
        <v>219.327958557985</v>
      </c>
      <c r="AG12" s="13">
        <v>330.54340879279403</v>
      </c>
      <c r="AH12" s="13">
        <v>450.28506781781402</v>
      </c>
      <c r="AI12" s="13">
        <v>578.61813324858895</v>
      </c>
      <c r="AJ12" s="13">
        <v>726.66437317177895</v>
      </c>
      <c r="AK12" s="13">
        <v>872.79181203995302</v>
      </c>
      <c r="AL12" s="13">
        <v>1027.61829752412</v>
      </c>
      <c r="AM12" s="13">
        <v>1209.9285511538601</v>
      </c>
      <c r="AN12" s="13">
        <v>2348.0949880148301</v>
      </c>
      <c r="AO12" s="13">
        <v>8.3891398875490992</v>
      </c>
      <c r="AP12" s="13">
        <v>56.339226188549802</v>
      </c>
      <c r="AQ12" s="13">
        <v>139.10640599747001</v>
      </c>
      <c r="AR12" s="13">
        <v>239.900349946208</v>
      </c>
      <c r="AS12" s="13">
        <v>357.45198107744</v>
      </c>
      <c r="AT12" s="13">
        <v>467.82175426685501</v>
      </c>
      <c r="AU12" s="13">
        <v>636.06695584245801</v>
      </c>
      <c r="AV12" s="13">
        <v>780.29413894248603</v>
      </c>
      <c r="AW12" s="13">
        <v>938.27915576564203</v>
      </c>
      <c r="AX12" s="13">
        <v>1105.34763294091</v>
      </c>
      <c r="AY12" s="13">
        <v>1292.27849660073</v>
      </c>
      <c r="AZ12" s="13">
        <v>2302.2762026026599</v>
      </c>
      <c r="BA12" s="13">
        <v>7.89019110906378</v>
      </c>
      <c r="BB12" s="13">
        <v>51.729050510521503</v>
      </c>
      <c r="BC12" s="13">
        <v>136.999952218939</v>
      </c>
      <c r="BD12" s="13">
        <v>231.01666211528101</v>
      </c>
      <c r="BE12" s="13">
        <v>334.59716570448199</v>
      </c>
      <c r="BF12" s="13">
        <v>447.245400450548</v>
      </c>
      <c r="BG12" s="13">
        <v>568.18337646380303</v>
      </c>
      <c r="BH12" s="13">
        <v>689.10827512952699</v>
      </c>
      <c r="BI12" s="13">
        <v>815.29362311433101</v>
      </c>
      <c r="BJ12" s="13">
        <v>949.76208065302501</v>
      </c>
      <c r="BK12" s="13">
        <v>1101.8398156865701</v>
      </c>
      <c r="BL12" s="13">
        <v>1875.00999264346</v>
      </c>
      <c r="BM12" s="13">
        <v>10.6279137968576</v>
      </c>
      <c r="BN12" s="13">
        <v>51.120871520820302</v>
      </c>
      <c r="BO12" s="13">
        <v>126.444526846557</v>
      </c>
      <c r="BP12" s="13">
        <v>206.97762325637399</v>
      </c>
      <c r="BQ12" s="13">
        <v>298.48521093104102</v>
      </c>
      <c r="BR12" s="13">
        <v>403.24081737823002</v>
      </c>
      <c r="BS12" s="13">
        <v>511.47979921354499</v>
      </c>
      <c r="BT12" s="13">
        <v>634.56173761179798</v>
      </c>
      <c r="BU12" s="13">
        <v>763.02596863671795</v>
      </c>
      <c r="BV12" s="13">
        <v>882.31648180416403</v>
      </c>
      <c r="BW12" s="13">
        <v>1031.2243170143799</v>
      </c>
      <c r="BX12" s="13">
        <v>1833.7940586905199</v>
      </c>
      <c r="BY12" s="13">
        <v>6.9810769889787796</v>
      </c>
      <c r="BZ12" s="13">
        <v>41.6940503272331</v>
      </c>
      <c r="CA12" s="13">
        <v>110.284893589281</v>
      </c>
      <c r="CB12" s="13">
        <v>182.833759451432</v>
      </c>
      <c r="CC12" s="13">
        <v>279.50976547249797</v>
      </c>
      <c r="CD12" s="13">
        <v>369.91732991707499</v>
      </c>
      <c r="CE12" s="13">
        <v>478.07949685573902</v>
      </c>
      <c r="CF12" s="13">
        <v>584.34692620818805</v>
      </c>
      <c r="CG12" s="13">
        <v>692.30002791014601</v>
      </c>
      <c r="CH12" s="13">
        <v>806.64515939155899</v>
      </c>
      <c r="CI12" s="13">
        <v>940.51604915781195</v>
      </c>
      <c r="CJ12" s="13">
        <v>1842.40415621191</v>
      </c>
      <c r="CK12" s="13">
        <v>6.7415282800074001</v>
      </c>
      <c r="CL12" s="13">
        <v>37.378743737149797</v>
      </c>
      <c r="CM12" s="13">
        <v>108.90819698563701</v>
      </c>
      <c r="CN12" s="13">
        <v>194.217205957928</v>
      </c>
      <c r="CO12" s="13">
        <v>292.19649016552103</v>
      </c>
      <c r="CP12" s="13">
        <v>385.48680514238299</v>
      </c>
      <c r="CQ12" s="13">
        <v>487.84006519717002</v>
      </c>
      <c r="CR12" s="13">
        <v>609.00237497942703</v>
      </c>
      <c r="CS12" s="13">
        <v>724.51778794436996</v>
      </c>
      <c r="CT12" s="13">
        <v>863.65160599376395</v>
      </c>
      <c r="CU12" s="13">
        <v>1010.66288713087</v>
      </c>
      <c r="CV12" s="13">
        <v>2009.50716057454</v>
      </c>
      <c r="CW12" s="13">
        <v>10.1571870548056</v>
      </c>
      <c r="CX12" s="13">
        <v>43.687025889177299</v>
      </c>
      <c r="CY12" s="13">
        <v>112.718884742496</v>
      </c>
      <c r="CZ12" s="13">
        <v>196.300328708672</v>
      </c>
      <c r="DA12" s="13">
        <v>291.84101393188303</v>
      </c>
      <c r="DB12" s="13">
        <v>385.546028891883</v>
      </c>
    </row>
    <row r="13" spans="1:107" x14ac:dyDescent="0.25">
      <c r="A13" t="s">
        <v>125</v>
      </c>
      <c r="B13" t="s">
        <v>126</v>
      </c>
      <c r="C13" t="s">
        <v>130</v>
      </c>
      <c r="D13" t="s">
        <v>131</v>
      </c>
      <c r="E13" s="13">
        <v>4.4609514788051303</v>
      </c>
      <c r="F13" s="13">
        <v>27.242086242725001</v>
      </c>
      <c r="G13" s="13">
        <v>68.275881876500407</v>
      </c>
      <c r="H13" s="13">
        <v>121.44775331006301</v>
      </c>
      <c r="I13" s="13">
        <v>191.44793974782101</v>
      </c>
      <c r="J13" s="13">
        <v>261.61899992503902</v>
      </c>
      <c r="K13" s="13">
        <v>340.091134715039</v>
      </c>
      <c r="L13" s="13">
        <v>421.07126493983998</v>
      </c>
      <c r="M13" s="13">
        <v>497.815973967292</v>
      </c>
      <c r="N13" s="13">
        <v>601.05525271704903</v>
      </c>
      <c r="O13" s="13">
        <v>700.09293950576296</v>
      </c>
      <c r="P13" s="13">
        <v>1281.0246751100599</v>
      </c>
      <c r="Q13" s="13">
        <v>3.9528663037272</v>
      </c>
      <c r="R13" s="13">
        <v>25.1770842322581</v>
      </c>
      <c r="S13" s="13">
        <v>79.806881376109203</v>
      </c>
      <c r="T13" s="13">
        <v>143.91627188874801</v>
      </c>
      <c r="U13" s="13">
        <v>231.54316107335799</v>
      </c>
      <c r="V13" s="13">
        <v>312.09780559428998</v>
      </c>
      <c r="W13" s="13">
        <v>394.89695146356701</v>
      </c>
      <c r="X13" s="13">
        <v>477.84587559693398</v>
      </c>
      <c r="Y13" s="13">
        <v>558.99283899110901</v>
      </c>
      <c r="Z13" s="13">
        <v>641.84026557107995</v>
      </c>
      <c r="AA13" s="13">
        <v>747.58650484113696</v>
      </c>
      <c r="AB13" s="13">
        <v>1445.8367045879199</v>
      </c>
      <c r="AC13" s="13">
        <v>6.1933494323884002</v>
      </c>
      <c r="AD13" s="13">
        <v>33.055867483946002</v>
      </c>
      <c r="AE13" s="13">
        <v>76.078341999626204</v>
      </c>
      <c r="AF13" s="13">
        <v>138.53392720682399</v>
      </c>
      <c r="AG13" s="13">
        <v>206.009628043498</v>
      </c>
      <c r="AH13" s="13">
        <v>278.964231732531</v>
      </c>
      <c r="AI13" s="13">
        <v>361.92508700417801</v>
      </c>
      <c r="AJ13" s="13">
        <v>448.93239058969198</v>
      </c>
      <c r="AK13" s="13">
        <v>528.30971470934401</v>
      </c>
      <c r="AL13" s="13">
        <v>711.65082860257201</v>
      </c>
      <c r="AM13" s="13">
        <v>822.33918388007203</v>
      </c>
      <c r="AN13" s="13">
        <v>1635.3363902409001</v>
      </c>
      <c r="AO13" s="13">
        <v>4.5908223081777004</v>
      </c>
      <c r="AP13" s="13">
        <v>30.091502528510599</v>
      </c>
      <c r="AQ13" s="13">
        <v>73.533948105448204</v>
      </c>
      <c r="AR13" s="13">
        <v>138.375508375034</v>
      </c>
      <c r="AS13" s="13">
        <v>206.94640731937201</v>
      </c>
      <c r="AT13" s="13">
        <v>287.53536370616598</v>
      </c>
      <c r="AU13" s="13">
        <v>384.58283163725798</v>
      </c>
      <c r="AV13" s="13">
        <v>469.80170031016701</v>
      </c>
      <c r="AW13" s="13">
        <v>560.048470106585</v>
      </c>
      <c r="AX13" s="13">
        <v>655.81552644227804</v>
      </c>
      <c r="AY13" s="13">
        <v>766.64797914852397</v>
      </c>
      <c r="AZ13" s="13">
        <v>1302.53633656482</v>
      </c>
      <c r="BA13" s="13">
        <v>5.0371981250245597</v>
      </c>
      <c r="BB13" s="13">
        <v>27.922226729662601</v>
      </c>
      <c r="BC13" s="13">
        <v>73.130330641616496</v>
      </c>
      <c r="BD13" s="13">
        <v>121.36211571095799</v>
      </c>
      <c r="BE13" s="13">
        <v>178.53093693071401</v>
      </c>
      <c r="BF13" s="13">
        <v>247.43636665885501</v>
      </c>
      <c r="BG13" s="13">
        <v>357.61411100824398</v>
      </c>
      <c r="BH13" s="13">
        <v>459.19398578568502</v>
      </c>
      <c r="BI13" s="13">
        <v>544.31786972619602</v>
      </c>
      <c r="BJ13" s="13">
        <v>664.30196146386095</v>
      </c>
      <c r="BK13" s="13">
        <v>844.62601010736796</v>
      </c>
      <c r="BL13" s="13">
        <v>1365.26541200888</v>
      </c>
      <c r="BM13" s="13">
        <v>2.8613854503346898</v>
      </c>
      <c r="BN13" s="13">
        <v>20.196892815559</v>
      </c>
      <c r="BO13" s="13">
        <v>66.155688737029905</v>
      </c>
      <c r="BP13" s="13">
        <v>131.00822915971901</v>
      </c>
      <c r="BQ13" s="13">
        <v>222.75627758167099</v>
      </c>
      <c r="BR13" s="13">
        <v>344.527614281262</v>
      </c>
      <c r="BS13" s="13">
        <v>442.04814298838897</v>
      </c>
      <c r="BT13" s="13">
        <v>561.05542518662901</v>
      </c>
      <c r="BU13" s="13">
        <v>661.07358104426498</v>
      </c>
      <c r="BV13" s="13">
        <v>758.52625560607703</v>
      </c>
      <c r="BW13" s="13">
        <v>857.27353375485802</v>
      </c>
      <c r="BX13" s="13">
        <v>1427.8838371315501</v>
      </c>
      <c r="BY13" s="13">
        <v>5.91025286488017</v>
      </c>
      <c r="BZ13" s="13">
        <v>25.5327909738904</v>
      </c>
      <c r="CA13" s="13">
        <v>67.357711989745894</v>
      </c>
      <c r="CB13" s="13">
        <v>111.051832907072</v>
      </c>
      <c r="CC13" s="13">
        <v>184.262303588729</v>
      </c>
      <c r="CD13" s="13">
        <v>258.51664149139998</v>
      </c>
      <c r="CE13" s="13">
        <v>334.80210567854101</v>
      </c>
      <c r="CF13" s="13">
        <v>442.19319522393999</v>
      </c>
      <c r="CG13" s="13">
        <v>530.121310047679</v>
      </c>
      <c r="CH13" s="13">
        <v>618.00160143803498</v>
      </c>
      <c r="CI13" s="13">
        <v>707.39912481829901</v>
      </c>
      <c r="CJ13" s="13">
        <v>1338.8215502908999</v>
      </c>
      <c r="CK13" s="13">
        <v>4.7400116603440097</v>
      </c>
      <c r="CL13" s="13">
        <v>28.1170835697623</v>
      </c>
      <c r="CM13" s="13">
        <v>68.733002972351201</v>
      </c>
      <c r="CN13" s="13">
        <v>123.127296036136</v>
      </c>
      <c r="CO13" s="13">
        <v>191.272498428619</v>
      </c>
      <c r="CP13" s="13">
        <v>260.59399487565503</v>
      </c>
      <c r="CQ13" s="13">
        <v>338.96043521609801</v>
      </c>
      <c r="CR13" s="13">
        <v>430.34165964934698</v>
      </c>
      <c r="CS13" s="13">
        <v>539.43789236466898</v>
      </c>
      <c r="CT13" s="13">
        <v>666.85596573101805</v>
      </c>
      <c r="CU13" s="13">
        <v>764.411378036771</v>
      </c>
      <c r="CV13" s="13">
        <v>1332.9311097709899</v>
      </c>
      <c r="CW13" s="13">
        <v>4.9479392851545896</v>
      </c>
      <c r="CX13" s="13">
        <v>32.502001119491297</v>
      </c>
      <c r="CY13" s="13">
        <v>77.203150473745595</v>
      </c>
      <c r="CZ13" s="13">
        <v>137.75855685021401</v>
      </c>
      <c r="DA13" s="13">
        <v>207.327321721083</v>
      </c>
      <c r="DB13" s="13">
        <v>270.49987469108299</v>
      </c>
    </row>
    <row r="14" spans="1:107" x14ac:dyDescent="0.25">
      <c r="A14" t="s">
        <v>115</v>
      </c>
      <c r="B14" t="s">
        <v>117</v>
      </c>
      <c r="C14" t="s">
        <v>132</v>
      </c>
      <c r="D14" t="s">
        <v>133</v>
      </c>
      <c r="E14" s="13">
        <v>0.26232088315172603</v>
      </c>
      <c r="F14" s="13">
        <v>13.268747349888599</v>
      </c>
      <c r="G14" s="13">
        <v>48.604579161347999</v>
      </c>
      <c r="H14" s="13">
        <v>104.778670867313</v>
      </c>
      <c r="I14" s="13">
        <v>143.18188373983801</v>
      </c>
      <c r="J14" s="13">
        <v>194.730278688422</v>
      </c>
      <c r="K14" s="13">
        <v>225.560201601796</v>
      </c>
      <c r="L14" s="13">
        <v>279.851411911269</v>
      </c>
      <c r="M14" s="13">
        <v>329.60132258479598</v>
      </c>
      <c r="N14" s="13">
        <v>380.74123776387501</v>
      </c>
      <c r="O14" s="13">
        <v>425.793188195835</v>
      </c>
      <c r="P14" s="13">
        <v>569.09670690364806</v>
      </c>
      <c r="Q14" s="13">
        <v>1.3981084762521301</v>
      </c>
      <c r="R14" s="13">
        <v>25.931483024510801</v>
      </c>
      <c r="S14" s="13">
        <v>74.3278757233373</v>
      </c>
      <c r="T14" s="13">
        <v>122.32166136771301</v>
      </c>
      <c r="U14" s="13">
        <v>185.047997027908</v>
      </c>
      <c r="V14" s="13">
        <v>230.38564662490001</v>
      </c>
      <c r="W14" s="13">
        <v>288.024413124349</v>
      </c>
      <c r="X14" s="13">
        <v>338.03152022401298</v>
      </c>
      <c r="Y14" s="13">
        <v>393.92880036305098</v>
      </c>
      <c r="Z14" s="13">
        <v>449.14625905148398</v>
      </c>
      <c r="AA14" s="13">
        <v>503.46032077354198</v>
      </c>
      <c r="AB14" s="13">
        <v>639.910721614409</v>
      </c>
      <c r="AC14" s="13">
        <v>1.67325673858237</v>
      </c>
      <c r="AD14" s="13">
        <v>48.802076721676599</v>
      </c>
      <c r="AE14" s="13">
        <v>105.271638851693</v>
      </c>
      <c r="AF14" s="13">
        <v>168.32788092489099</v>
      </c>
      <c r="AG14" s="13">
        <v>225.93735308610599</v>
      </c>
      <c r="AH14" s="13">
        <v>283.48429177385799</v>
      </c>
      <c r="AI14" s="13">
        <v>349.94295133312897</v>
      </c>
      <c r="AJ14" s="13">
        <v>426.03842758137398</v>
      </c>
      <c r="AK14" s="13">
        <v>486.63438782361698</v>
      </c>
      <c r="AL14" s="13">
        <v>533.89304279779799</v>
      </c>
      <c r="AM14" s="13">
        <v>589.07229749857697</v>
      </c>
      <c r="AN14" s="13">
        <v>739.00253598549602</v>
      </c>
      <c r="AO14" s="13">
        <v>1.0904927414255401</v>
      </c>
      <c r="AP14" s="13">
        <v>42.001460588065697</v>
      </c>
      <c r="AQ14" s="13">
        <v>95.3201720080813</v>
      </c>
      <c r="AR14" s="13">
        <v>152.49500112742601</v>
      </c>
      <c r="AS14" s="13">
        <v>212.219095802363</v>
      </c>
      <c r="AT14" s="13">
        <v>271.35636121906902</v>
      </c>
      <c r="AU14" s="13">
        <v>336.47422415886399</v>
      </c>
      <c r="AV14" s="13">
        <v>403.70398299864797</v>
      </c>
      <c r="AW14" s="13">
        <v>476.28178290188703</v>
      </c>
      <c r="AX14" s="13">
        <v>540.49152589201799</v>
      </c>
      <c r="AY14" s="13">
        <v>603.65754462490099</v>
      </c>
      <c r="AZ14" s="13">
        <v>736.404035700024</v>
      </c>
      <c r="BA14" s="13">
        <v>1.18148647441503</v>
      </c>
      <c r="BB14" s="13">
        <v>31.619856020594</v>
      </c>
      <c r="BC14" s="13">
        <v>93.069678162140093</v>
      </c>
      <c r="BD14" s="13">
        <v>151.81014993467599</v>
      </c>
      <c r="BE14" s="13">
        <v>221.529019702537</v>
      </c>
      <c r="BF14" s="13">
        <v>285.41632795710501</v>
      </c>
      <c r="BG14" s="13">
        <v>362.05386066119701</v>
      </c>
      <c r="BH14" s="13">
        <v>426.85308123814701</v>
      </c>
      <c r="BI14" s="13">
        <v>491.53868850372697</v>
      </c>
      <c r="BJ14" s="13">
        <v>562.48809588127904</v>
      </c>
      <c r="BK14" s="13">
        <v>615.48542306157003</v>
      </c>
      <c r="BL14" s="13">
        <v>769.34224229162805</v>
      </c>
      <c r="BM14" s="13">
        <v>2.09846460982236</v>
      </c>
      <c r="BN14" s="13">
        <v>34.405373162353897</v>
      </c>
      <c r="BO14" s="13">
        <v>76.632865292910296</v>
      </c>
      <c r="BP14" s="13">
        <v>129.33575911568801</v>
      </c>
      <c r="BQ14" s="13">
        <v>189.51033934632099</v>
      </c>
      <c r="BR14" s="13">
        <v>250.68487113707701</v>
      </c>
      <c r="BS14" s="13">
        <v>312.26095763057401</v>
      </c>
      <c r="BT14" s="13">
        <v>377.64295410779403</v>
      </c>
      <c r="BU14" s="13">
        <v>448.01934740602701</v>
      </c>
      <c r="BV14" s="13">
        <v>503.82234748039099</v>
      </c>
      <c r="BW14" s="13">
        <v>564.83907727172198</v>
      </c>
      <c r="BX14" s="13">
        <v>678.72814930668198</v>
      </c>
      <c r="BY14" s="13">
        <v>3.2638301721270699</v>
      </c>
      <c r="BZ14" s="13">
        <v>42.692839419872001</v>
      </c>
      <c r="CA14" s="13">
        <v>90.108214301918295</v>
      </c>
      <c r="CB14" s="13">
        <v>151.92524675856899</v>
      </c>
      <c r="CC14" s="13">
        <v>218.268841066129</v>
      </c>
      <c r="CD14" s="13">
        <v>281.85326875907498</v>
      </c>
      <c r="CE14" s="13">
        <v>347.144021614677</v>
      </c>
      <c r="CF14" s="13">
        <v>412.13443772397699</v>
      </c>
      <c r="CG14" s="13">
        <v>495.56281687888202</v>
      </c>
      <c r="CH14" s="13">
        <v>533.42296869629797</v>
      </c>
      <c r="CI14" s="13">
        <v>590.22184789474704</v>
      </c>
      <c r="CJ14" s="13">
        <v>809.71787170104005</v>
      </c>
      <c r="CK14" s="13">
        <v>0.47914323987881502</v>
      </c>
      <c r="CL14" s="13">
        <v>17.364912172878899</v>
      </c>
      <c r="CM14" s="13">
        <v>62.337447355742903</v>
      </c>
      <c r="CN14" s="13">
        <v>102.822360747687</v>
      </c>
      <c r="CO14" s="13">
        <v>163.899051733801</v>
      </c>
      <c r="CP14" s="13">
        <v>243.716877159864</v>
      </c>
      <c r="CQ14" s="13">
        <v>296.28184799072898</v>
      </c>
      <c r="CR14" s="13">
        <v>361.24770071357301</v>
      </c>
      <c r="CS14" s="13">
        <v>413.64649520560403</v>
      </c>
      <c r="CT14" s="13">
        <v>484.110169508068</v>
      </c>
      <c r="CU14" s="13">
        <v>545.04808403346306</v>
      </c>
      <c r="CV14" s="13">
        <v>694.85327778769101</v>
      </c>
      <c r="CW14" s="13">
        <v>21.955443891166301</v>
      </c>
      <c r="CX14" s="13">
        <v>62.743289809346997</v>
      </c>
      <c r="CY14" s="13">
        <v>96.507171642630496</v>
      </c>
      <c r="CZ14" s="13">
        <v>149.60270654286501</v>
      </c>
      <c r="DA14" s="13">
        <v>226.112855162702</v>
      </c>
      <c r="DB14" s="13">
        <v>282.16639221270202</v>
      </c>
    </row>
    <row r="15" spans="1:107" x14ac:dyDescent="0.25">
      <c r="A15" t="s">
        <v>132</v>
      </c>
      <c r="B15" t="s">
        <v>134</v>
      </c>
      <c r="C15" t="s">
        <v>135</v>
      </c>
      <c r="D15" t="s">
        <v>136</v>
      </c>
      <c r="E15" s="13">
        <v>2.0366073918850698</v>
      </c>
      <c r="F15" s="13">
        <v>36.245369341751697</v>
      </c>
      <c r="G15" s="13">
        <v>108.074539851425</v>
      </c>
      <c r="H15" s="13">
        <v>178.84849848911401</v>
      </c>
      <c r="I15" s="13">
        <v>265.79115977365399</v>
      </c>
      <c r="J15" s="13">
        <v>339.42098549257099</v>
      </c>
      <c r="K15" s="13">
        <v>413.89224051902198</v>
      </c>
      <c r="L15" s="13">
        <v>475.56615559150299</v>
      </c>
      <c r="M15" s="13">
        <v>523.57033378509902</v>
      </c>
      <c r="N15" s="13">
        <v>566.45370495191696</v>
      </c>
      <c r="O15" s="13">
        <v>725.44110884954898</v>
      </c>
      <c r="P15" s="13">
        <v>1364.0375882128201</v>
      </c>
      <c r="Q15" s="13">
        <v>5.2450456017439997</v>
      </c>
      <c r="R15" s="13">
        <v>6.3822162707901304</v>
      </c>
      <c r="S15" s="13">
        <v>114.168961662917</v>
      </c>
      <c r="T15" s="13">
        <v>178.36080709407599</v>
      </c>
      <c r="U15" s="13">
        <v>217.70023793470901</v>
      </c>
      <c r="V15" s="13">
        <v>262.20131101195199</v>
      </c>
      <c r="W15" s="13">
        <v>311.76487368096201</v>
      </c>
      <c r="X15" s="13">
        <v>415.24978459373199</v>
      </c>
      <c r="Y15" s="13">
        <v>453.26348981342397</v>
      </c>
      <c r="Z15" s="13">
        <v>507.437660634189</v>
      </c>
      <c r="AA15" s="13">
        <v>573.30730549702503</v>
      </c>
      <c r="AB15" s="13">
        <v>1637.2591817308901</v>
      </c>
      <c r="AC15" s="13">
        <v>3.1028594953787998</v>
      </c>
      <c r="AD15" s="13">
        <v>14.107431527045399</v>
      </c>
      <c r="AE15" s="13">
        <v>56.756840125691298</v>
      </c>
      <c r="AF15" s="13">
        <v>142.24683497540701</v>
      </c>
      <c r="AG15" s="13">
        <v>201.24499618000399</v>
      </c>
      <c r="AH15" s="13">
        <v>254.536706435328</v>
      </c>
      <c r="AI15" s="13">
        <v>333.70161775394098</v>
      </c>
      <c r="AJ15" s="13">
        <v>383.29371188287598</v>
      </c>
      <c r="AK15" s="13">
        <v>438.19255085713399</v>
      </c>
      <c r="AL15" s="13">
        <v>596.12171140912801</v>
      </c>
      <c r="AM15" s="13">
        <v>623.36201962433802</v>
      </c>
      <c r="AN15" s="13">
        <v>1558.93426728702</v>
      </c>
      <c r="AO15" s="13">
        <v>0.88543766401784196</v>
      </c>
      <c r="AP15" s="13">
        <v>7.3039970653663797</v>
      </c>
      <c r="AQ15" s="13">
        <v>11.303636597434499</v>
      </c>
      <c r="AR15" s="13">
        <v>28.594506229786699</v>
      </c>
      <c r="AS15" s="13">
        <v>35.268022062854797</v>
      </c>
      <c r="AT15" s="13">
        <v>40.586072109752102</v>
      </c>
      <c r="AU15" s="13">
        <v>58.760778529708503</v>
      </c>
      <c r="AV15" s="13">
        <v>68.879214199544506</v>
      </c>
      <c r="AW15" s="13">
        <v>105.993621217363</v>
      </c>
      <c r="AX15" s="13">
        <v>111.139185262693</v>
      </c>
      <c r="AY15" s="13">
        <v>127.505309328058</v>
      </c>
      <c r="AZ15" s="13">
        <v>606.25430371797904</v>
      </c>
      <c r="BA15" s="13">
        <v>4.9984284841589997</v>
      </c>
      <c r="BB15" s="13">
        <v>6.3712526252509996</v>
      </c>
      <c r="BC15" s="13">
        <v>11.398246377532001</v>
      </c>
      <c r="BD15" s="13">
        <v>13.6961958723388</v>
      </c>
      <c r="BE15" s="13">
        <v>51.042834680295996</v>
      </c>
      <c r="BF15" s="13">
        <v>59.120838796147197</v>
      </c>
      <c r="BG15" s="13">
        <v>70.097137605674305</v>
      </c>
      <c r="BH15" s="13">
        <v>76.552269176853599</v>
      </c>
      <c r="BI15" s="13">
        <v>83.866107412596193</v>
      </c>
      <c r="BJ15" s="13">
        <v>257.00166823475598</v>
      </c>
      <c r="BK15" s="13">
        <v>320.34349624339302</v>
      </c>
      <c r="BL15" s="13">
        <v>1298.67550897514</v>
      </c>
      <c r="BM15" s="13">
        <v>0.90003355094770099</v>
      </c>
      <c r="BN15" s="13">
        <v>8.2759297082596301</v>
      </c>
      <c r="BO15" s="13">
        <v>105.666321933088</v>
      </c>
      <c r="BP15" s="13">
        <v>199.314246456631</v>
      </c>
      <c r="BQ15" s="13">
        <v>319.88917955575403</v>
      </c>
      <c r="BR15" s="13">
        <v>368.595567626508</v>
      </c>
      <c r="BS15" s="13">
        <v>458.69688229656299</v>
      </c>
      <c r="BT15" s="13">
        <v>560.57343424770102</v>
      </c>
      <c r="BU15" s="13">
        <v>774.80711766474997</v>
      </c>
      <c r="BV15" s="13">
        <v>959.90009733274098</v>
      </c>
      <c r="BW15" s="13">
        <v>1081.61661306837</v>
      </c>
      <c r="BX15" s="13">
        <v>1913.19549229789</v>
      </c>
      <c r="BY15" s="13">
        <v>0.62298699110615297</v>
      </c>
      <c r="BZ15" s="13">
        <v>21.990993440063001</v>
      </c>
      <c r="CA15" s="13">
        <v>138.02089539128099</v>
      </c>
      <c r="CB15" s="13">
        <v>242.27822066180099</v>
      </c>
      <c r="CC15" s="13">
        <v>358.36859511129398</v>
      </c>
      <c r="CD15" s="13">
        <v>448.10620328629</v>
      </c>
      <c r="CE15" s="13">
        <v>542.80649130024801</v>
      </c>
      <c r="CF15" s="13">
        <v>724.12761979609104</v>
      </c>
      <c r="CG15" s="13">
        <v>880.34182055172903</v>
      </c>
      <c r="CH15" s="13">
        <v>973.066286010054</v>
      </c>
      <c r="CI15" s="13">
        <v>1142.1297093799401</v>
      </c>
      <c r="CJ15" s="13">
        <v>1644.3071613518</v>
      </c>
      <c r="CK15" s="13">
        <v>0.44184208501284</v>
      </c>
      <c r="CL15" s="13">
        <v>34.114078729546399</v>
      </c>
      <c r="CM15" s="13">
        <v>146.71515485737899</v>
      </c>
      <c r="CN15" s="13">
        <v>253.17756173027601</v>
      </c>
      <c r="CO15" s="13">
        <v>344.37900948299199</v>
      </c>
      <c r="CP15" s="13">
        <v>422.61218795690701</v>
      </c>
      <c r="CQ15" s="13">
        <v>515.36521994477698</v>
      </c>
      <c r="CR15" s="13">
        <v>659.99337977023595</v>
      </c>
      <c r="CS15" s="13">
        <v>815.59501429666602</v>
      </c>
      <c r="CT15" s="13">
        <v>935.04066160416301</v>
      </c>
      <c r="CU15" s="13">
        <v>1036.0744049281</v>
      </c>
      <c r="CV15" s="13">
        <v>1737.6410130495999</v>
      </c>
      <c r="CW15" s="13">
        <v>0.28744152996279598</v>
      </c>
      <c r="CX15" s="13">
        <v>31.242937293074299</v>
      </c>
      <c r="CY15" s="13">
        <v>132.200128947043</v>
      </c>
      <c r="CZ15" s="13">
        <v>226.11306512023501</v>
      </c>
      <c r="DA15" s="13">
        <v>346.88428290442198</v>
      </c>
      <c r="DB15" s="13">
        <v>432.51852889442199</v>
      </c>
    </row>
    <row r="16" spans="1:107" x14ac:dyDescent="0.25">
      <c r="A16" t="s">
        <v>127</v>
      </c>
      <c r="B16" t="s">
        <v>137</v>
      </c>
      <c r="C16" t="s">
        <v>138</v>
      </c>
      <c r="D16" t="s">
        <v>139</v>
      </c>
      <c r="E16" s="13">
        <v>9.5251205318309395</v>
      </c>
      <c r="F16" s="13">
        <v>32.436655594872398</v>
      </c>
      <c r="G16" s="13">
        <v>68.668697899653793</v>
      </c>
      <c r="H16" s="13">
        <v>109.208142736254</v>
      </c>
      <c r="I16" s="13">
        <v>146.41837825991001</v>
      </c>
      <c r="J16" s="13">
        <v>181.41113361534701</v>
      </c>
      <c r="K16" s="13">
        <v>222.00648817970799</v>
      </c>
      <c r="L16" s="13">
        <v>269.48283703255998</v>
      </c>
      <c r="M16" s="13">
        <v>307.95289190949302</v>
      </c>
      <c r="N16" s="13">
        <v>351.76986175903397</v>
      </c>
      <c r="O16" s="13">
        <v>394.90579775529102</v>
      </c>
      <c r="P16" s="13">
        <v>562.09981760760297</v>
      </c>
      <c r="Q16" s="13">
        <v>10.3823895396491</v>
      </c>
      <c r="R16" s="13">
        <v>38.384270857905399</v>
      </c>
      <c r="S16" s="13">
        <v>77.653376044046496</v>
      </c>
      <c r="T16" s="13">
        <v>117.047790066609</v>
      </c>
      <c r="U16" s="13">
        <v>157.68719585610501</v>
      </c>
      <c r="V16" s="13">
        <v>196.25451089872601</v>
      </c>
      <c r="W16" s="13">
        <v>238.59435332020999</v>
      </c>
      <c r="X16" s="13">
        <v>290.00094238490601</v>
      </c>
      <c r="Y16" s="13">
        <v>330.37205285000198</v>
      </c>
      <c r="Z16" s="13">
        <v>378.092236838286</v>
      </c>
      <c r="AA16" s="13">
        <v>421.82490725953102</v>
      </c>
      <c r="AB16" s="13">
        <v>610.897541925876</v>
      </c>
      <c r="AC16" s="13">
        <v>8.3650938036709395</v>
      </c>
      <c r="AD16" s="13">
        <v>35.504134284854203</v>
      </c>
      <c r="AE16" s="13">
        <v>70.739681779874303</v>
      </c>
      <c r="AF16" s="13">
        <v>114.464354735322</v>
      </c>
      <c r="AG16" s="13">
        <v>162.890021637876</v>
      </c>
      <c r="AH16" s="13">
        <v>200.86473192131601</v>
      </c>
      <c r="AI16" s="13">
        <v>246.14333132727</v>
      </c>
      <c r="AJ16" s="13">
        <v>294.22038068547897</v>
      </c>
      <c r="AK16" s="13">
        <v>334.78909877932898</v>
      </c>
      <c r="AL16" s="13">
        <v>378.82278111169001</v>
      </c>
      <c r="AM16" s="13">
        <v>418.18427434681303</v>
      </c>
      <c r="AN16" s="13">
        <v>619.37185404671504</v>
      </c>
      <c r="AO16" s="13">
        <v>10.147249426787999</v>
      </c>
      <c r="AP16" s="13">
        <v>41.293987737935701</v>
      </c>
      <c r="AQ16" s="13">
        <v>78.973817437952107</v>
      </c>
      <c r="AR16" s="13">
        <v>118.420110004119</v>
      </c>
      <c r="AS16" s="13">
        <v>166.88442748821399</v>
      </c>
      <c r="AT16" s="13">
        <v>208.06561468081401</v>
      </c>
      <c r="AU16" s="13">
        <v>250.91705576431499</v>
      </c>
      <c r="AV16" s="13">
        <v>293.782172078288</v>
      </c>
      <c r="AW16" s="13">
        <v>335.20857132494399</v>
      </c>
      <c r="AX16" s="13">
        <v>373.79846156246202</v>
      </c>
      <c r="AY16" s="13">
        <v>418.000964812674</v>
      </c>
      <c r="AZ16" s="13">
        <v>555.25252715109502</v>
      </c>
      <c r="BA16" s="13">
        <v>4.7698510371703602</v>
      </c>
      <c r="BB16" s="13">
        <v>26.288164892593102</v>
      </c>
      <c r="BC16" s="13">
        <v>59.021352937189597</v>
      </c>
      <c r="BD16" s="13">
        <v>90.404914954620807</v>
      </c>
      <c r="BE16" s="13">
        <v>123.79823657247999</v>
      </c>
      <c r="BF16" s="13">
        <v>167.592877629767</v>
      </c>
      <c r="BG16" s="13">
        <v>206.49158388007601</v>
      </c>
      <c r="BH16" s="13">
        <v>238.601319653638</v>
      </c>
      <c r="BI16" s="13">
        <v>276.64668179143399</v>
      </c>
      <c r="BJ16" s="13">
        <v>314.61069159643102</v>
      </c>
      <c r="BK16" s="13">
        <v>355.41095390143801</v>
      </c>
      <c r="BL16" s="13">
        <v>471.806313789493</v>
      </c>
      <c r="BM16" s="13">
        <v>8.5649265459697794</v>
      </c>
      <c r="BN16" s="13">
        <v>31.699024160171099</v>
      </c>
      <c r="BO16" s="13">
        <v>67.318108154017096</v>
      </c>
      <c r="BP16" s="13">
        <v>104.40174601197801</v>
      </c>
      <c r="BQ16" s="13">
        <v>147.03734783582999</v>
      </c>
      <c r="BR16" s="13">
        <v>187.21607063677399</v>
      </c>
      <c r="BS16" s="13">
        <v>225.73686765680799</v>
      </c>
      <c r="BT16" s="13">
        <v>269.27300291468703</v>
      </c>
      <c r="BU16" s="13">
        <v>307.52253692668199</v>
      </c>
      <c r="BV16" s="13">
        <v>345.6490881684</v>
      </c>
      <c r="BW16" s="13">
        <v>387.30874083454199</v>
      </c>
      <c r="BX16" s="13">
        <v>520.00847191203798</v>
      </c>
      <c r="BY16" s="13">
        <v>5.9498333923117501</v>
      </c>
      <c r="BZ16" s="13">
        <v>28.779549315175402</v>
      </c>
      <c r="CA16" s="13">
        <v>59.4568897460573</v>
      </c>
      <c r="CB16" s="13">
        <v>92.773665865823702</v>
      </c>
      <c r="CC16" s="13">
        <v>141.992099044578</v>
      </c>
      <c r="CD16" s="13">
        <v>181.62882982920601</v>
      </c>
      <c r="CE16" s="13">
        <v>223.863062476192</v>
      </c>
      <c r="CF16" s="13">
        <v>263.27251748843901</v>
      </c>
      <c r="CG16" s="13">
        <v>301.23419399836399</v>
      </c>
      <c r="CH16" s="13">
        <v>341.37889997360401</v>
      </c>
      <c r="CI16" s="13">
        <v>381.59848354859997</v>
      </c>
      <c r="CJ16" s="13">
        <v>509.469893472867</v>
      </c>
      <c r="CK16" s="13">
        <v>5.6943047780698599</v>
      </c>
      <c r="CL16" s="13">
        <v>28.168648340133</v>
      </c>
      <c r="CM16" s="13">
        <v>63.115899630663101</v>
      </c>
      <c r="CN16" s="13">
        <v>100.312730666238</v>
      </c>
      <c r="CO16" s="13">
        <v>141.80653532418901</v>
      </c>
      <c r="CP16" s="13">
        <v>179.817308949374</v>
      </c>
      <c r="CQ16" s="13">
        <v>219.170774813847</v>
      </c>
      <c r="CR16" s="13">
        <v>262.41394818044802</v>
      </c>
      <c r="CS16" s="13">
        <v>302.47582428421299</v>
      </c>
      <c r="CT16" s="13">
        <v>344.68135831109601</v>
      </c>
      <c r="CU16" s="13">
        <v>384.52046576066903</v>
      </c>
      <c r="CV16" s="13">
        <v>502.42715984105098</v>
      </c>
      <c r="CW16" s="13">
        <v>8.5218535250117604</v>
      </c>
      <c r="CX16" s="13">
        <v>39.3000464584158</v>
      </c>
      <c r="CY16" s="13">
        <v>74.674836780553207</v>
      </c>
      <c r="CZ16" s="13">
        <v>116.933089762569</v>
      </c>
      <c r="DA16" s="13">
        <v>164.307309310829</v>
      </c>
      <c r="DB16" s="13">
        <v>205.43660216082901</v>
      </c>
    </row>
    <row r="17" spans="1:107" x14ac:dyDescent="0.25">
      <c r="A17" t="s">
        <v>119</v>
      </c>
      <c r="B17" t="s">
        <v>120</v>
      </c>
      <c r="C17" t="s">
        <v>140</v>
      </c>
      <c r="D17" t="s">
        <v>141</v>
      </c>
      <c r="E17" s="13">
        <v>4.2736047963537196</v>
      </c>
      <c r="F17" s="13">
        <v>31.187717706193801</v>
      </c>
      <c r="G17" s="13">
        <v>60.9228986510346</v>
      </c>
      <c r="H17" s="13">
        <v>92.626235260192999</v>
      </c>
      <c r="I17" s="13">
        <v>127.217056720648</v>
      </c>
      <c r="J17" s="13">
        <v>163.944350549494</v>
      </c>
      <c r="K17" s="13">
        <v>196.069573173338</v>
      </c>
      <c r="L17" s="13">
        <v>230.217326033479</v>
      </c>
      <c r="M17" s="13">
        <v>265.94308992022798</v>
      </c>
      <c r="N17" s="13">
        <v>312.61863294377099</v>
      </c>
      <c r="O17" s="13">
        <v>364.29830640267102</v>
      </c>
      <c r="P17" s="13">
        <v>579.90982020763499</v>
      </c>
      <c r="Q17" s="13">
        <v>1.18147763183631</v>
      </c>
      <c r="R17" s="13">
        <v>20.4033871945702</v>
      </c>
      <c r="S17" s="13">
        <v>45.0002856913949</v>
      </c>
      <c r="T17" s="13">
        <v>84.710482596566095</v>
      </c>
      <c r="U17" s="13">
        <v>129.86713341698001</v>
      </c>
      <c r="V17" s="13">
        <v>163.10756786013101</v>
      </c>
      <c r="W17" s="13">
        <v>196.23041514228601</v>
      </c>
      <c r="X17" s="13">
        <v>235.38471399659801</v>
      </c>
      <c r="Y17" s="13">
        <v>266.87289946009798</v>
      </c>
      <c r="Z17" s="13">
        <v>304.95817465247302</v>
      </c>
      <c r="AA17" s="13">
        <v>362.17221981025301</v>
      </c>
      <c r="AB17" s="13">
        <v>610.79477513450297</v>
      </c>
      <c r="AC17" s="13">
        <v>1.58286081822297</v>
      </c>
      <c r="AD17" s="13">
        <v>29.4340327323259</v>
      </c>
      <c r="AE17" s="13">
        <v>54.744890662659103</v>
      </c>
      <c r="AF17" s="13">
        <v>99.599140564756198</v>
      </c>
      <c r="AG17" s="13">
        <v>138.04889146122099</v>
      </c>
      <c r="AH17" s="13">
        <v>185.145344666721</v>
      </c>
      <c r="AI17" s="13">
        <v>222.29518021160001</v>
      </c>
      <c r="AJ17" s="13">
        <v>254.79702208568699</v>
      </c>
      <c r="AK17" s="13">
        <v>296.67328153781801</v>
      </c>
      <c r="AL17" s="13">
        <v>345.52715547169902</v>
      </c>
      <c r="AM17" s="13">
        <v>383.09095065293002</v>
      </c>
      <c r="AN17" s="13">
        <v>605.64072245346199</v>
      </c>
      <c r="AO17" s="13">
        <v>1.48572302015251</v>
      </c>
      <c r="AP17" s="13">
        <v>22.096057151519901</v>
      </c>
      <c r="AQ17" s="13">
        <v>57.967542566664299</v>
      </c>
      <c r="AR17" s="13">
        <v>88.872627135434797</v>
      </c>
      <c r="AS17" s="13">
        <v>124.877310240382</v>
      </c>
      <c r="AT17" s="13">
        <v>160.840374090398</v>
      </c>
      <c r="AU17" s="13">
        <v>195.881442455328</v>
      </c>
      <c r="AV17" s="13">
        <v>227.901248468039</v>
      </c>
      <c r="AW17" s="13">
        <v>263.29351427745598</v>
      </c>
      <c r="AX17" s="13">
        <v>299.37093181286298</v>
      </c>
      <c r="AY17" s="13">
        <v>337.504560886072</v>
      </c>
      <c r="AZ17" s="13">
        <v>452.538194645315</v>
      </c>
      <c r="BA17" s="13">
        <v>0.56059804195674801</v>
      </c>
      <c r="BB17" s="13">
        <v>23.0598570243694</v>
      </c>
      <c r="BC17" s="13">
        <v>50.262997277695497</v>
      </c>
      <c r="BD17" s="13">
        <v>94.845987625469803</v>
      </c>
      <c r="BE17" s="13">
        <v>126.279185859058</v>
      </c>
      <c r="BF17" s="13">
        <v>163.61198646243901</v>
      </c>
      <c r="BG17" s="13">
        <v>205.96330454525901</v>
      </c>
      <c r="BH17" s="13">
        <v>245.88854637772801</v>
      </c>
      <c r="BI17" s="13">
        <v>275.92373403648497</v>
      </c>
      <c r="BJ17" s="13">
        <v>311.89189616567103</v>
      </c>
      <c r="BK17" s="13">
        <v>371.17373489155801</v>
      </c>
      <c r="BL17" s="13">
        <v>499.88291972885798</v>
      </c>
      <c r="BM17" s="13">
        <v>0.67127695737219695</v>
      </c>
      <c r="BN17" s="13">
        <v>18.933350475843699</v>
      </c>
      <c r="BO17" s="13">
        <v>46.366782293007198</v>
      </c>
      <c r="BP17" s="13">
        <v>93.485626413547394</v>
      </c>
      <c r="BQ17" s="13">
        <v>115.04594582673499</v>
      </c>
      <c r="BR17" s="13">
        <v>175.09844843697499</v>
      </c>
      <c r="BS17" s="13">
        <v>221.56100737457999</v>
      </c>
      <c r="BT17" s="13">
        <v>257.26725748640001</v>
      </c>
      <c r="BU17" s="13">
        <v>304.98164789345998</v>
      </c>
      <c r="BV17" s="13">
        <v>330.85301446869499</v>
      </c>
      <c r="BW17" s="13">
        <v>365.91860033320802</v>
      </c>
      <c r="BX17" s="13">
        <v>500.14497631260599</v>
      </c>
      <c r="BY17" s="13">
        <v>0.45663553104893301</v>
      </c>
      <c r="BZ17" s="13">
        <v>15.3079117431779</v>
      </c>
      <c r="CA17" s="13">
        <v>35.981975351802902</v>
      </c>
      <c r="CB17" s="13">
        <v>58.993618766043703</v>
      </c>
      <c r="CC17" s="13">
        <v>92.716978841777504</v>
      </c>
      <c r="CD17" s="13">
        <v>122.047863362451</v>
      </c>
      <c r="CE17" s="13">
        <v>151.05826288284899</v>
      </c>
      <c r="CF17" s="13">
        <v>176.56919082264</v>
      </c>
      <c r="CG17" s="13">
        <v>204.03210625955799</v>
      </c>
      <c r="CH17" s="13">
        <v>227.424366719071</v>
      </c>
      <c r="CI17" s="13">
        <v>251.278668014331</v>
      </c>
      <c r="CJ17" s="13">
        <v>411.79536260152702</v>
      </c>
      <c r="CK17" s="13">
        <v>0.70241971244399104</v>
      </c>
      <c r="CL17" s="13">
        <v>17.0033707779087</v>
      </c>
      <c r="CM17" s="13">
        <v>43.883731592591502</v>
      </c>
      <c r="CN17" s="13">
        <v>68.5778346372702</v>
      </c>
      <c r="CO17" s="13">
        <v>94.373106074235295</v>
      </c>
      <c r="CP17" s="13">
        <v>114.312608295365</v>
      </c>
      <c r="CQ17" s="13">
        <v>146.90510756895301</v>
      </c>
      <c r="CR17" s="13">
        <v>174.28757650861499</v>
      </c>
      <c r="CS17" s="13">
        <v>208.225113066668</v>
      </c>
      <c r="CT17" s="13">
        <v>233.53749851922899</v>
      </c>
      <c r="CU17" s="13">
        <v>261.78988848354601</v>
      </c>
      <c r="CV17" s="13">
        <v>363.96510670317298</v>
      </c>
      <c r="CW17" s="13">
        <v>1.3033534057971701</v>
      </c>
      <c r="CX17" s="13">
        <v>31.871018857548702</v>
      </c>
      <c r="CY17" s="13">
        <v>45.086404887065399</v>
      </c>
      <c r="CZ17" s="13">
        <v>68.782089428643403</v>
      </c>
      <c r="DA17" s="13">
        <v>95.356556619644394</v>
      </c>
      <c r="DB17" s="13">
        <v>122.35344982964401</v>
      </c>
    </row>
    <row r="18" spans="1:107" x14ac:dyDescent="0.25">
      <c r="A18" t="s">
        <v>132</v>
      </c>
      <c r="B18" t="s">
        <v>134</v>
      </c>
      <c r="C18" t="s">
        <v>142</v>
      </c>
      <c r="D18" t="s">
        <v>143</v>
      </c>
      <c r="E18" s="13">
        <v>0.80935287993121996</v>
      </c>
      <c r="F18" s="13">
        <v>6.5081346309002903</v>
      </c>
      <c r="G18" s="13">
        <v>18.272058137196499</v>
      </c>
      <c r="H18" s="13">
        <v>32.7092081689662</v>
      </c>
      <c r="I18" s="13">
        <v>46.179394195378002</v>
      </c>
      <c r="J18" s="13">
        <v>65.586403756666698</v>
      </c>
      <c r="K18" s="13">
        <v>79.260925034801502</v>
      </c>
      <c r="L18" s="13">
        <v>92.996224907416106</v>
      </c>
      <c r="M18" s="13">
        <v>108.842935025511</v>
      </c>
      <c r="N18" s="13">
        <v>123.23140688965201</v>
      </c>
      <c r="O18" s="13">
        <v>137.582295502482</v>
      </c>
      <c r="P18" s="13">
        <v>203.226783373724</v>
      </c>
      <c r="Q18" s="13">
        <v>0.86558864477401798</v>
      </c>
      <c r="R18" s="13">
        <v>6.0321904487937896</v>
      </c>
      <c r="S18" s="13">
        <v>17.512655001203999</v>
      </c>
      <c r="T18" s="13">
        <v>28.803435449188498</v>
      </c>
      <c r="U18" s="13">
        <v>42.766518350669998</v>
      </c>
      <c r="V18" s="13">
        <v>54.195907763979001</v>
      </c>
      <c r="W18" s="13">
        <v>68.215181678155204</v>
      </c>
      <c r="X18" s="13">
        <v>81.758965966290006</v>
      </c>
      <c r="Y18" s="13">
        <v>94.622282487608501</v>
      </c>
      <c r="Z18" s="13">
        <v>109.370363611288</v>
      </c>
      <c r="AA18" s="13">
        <v>123.46484644549901</v>
      </c>
      <c r="AB18" s="13">
        <v>193.90066486222801</v>
      </c>
      <c r="AC18" s="13">
        <v>0.4380641374432</v>
      </c>
      <c r="AD18" s="13">
        <v>4.8778067602537698</v>
      </c>
      <c r="AE18" s="13">
        <v>13.240944921449699</v>
      </c>
      <c r="AF18" s="13">
        <v>24.649434288159998</v>
      </c>
      <c r="AG18" s="13">
        <v>35.099673775897998</v>
      </c>
      <c r="AH18" s="13">
        <v>46.989740365830599</v>
      </c>
      <c r="AI18" s="13">
        <v>60.409617967313601</v>
      </c>
      <c r="AJ18" s="13">
        <v>76.323032132871205</v>
      </c>
      <c r="AK18" s="13">
        <v>90.351112160328199</v>
      </c>
      <c r="AL18" s="13">
        <v>106.09942566257899</v>
      </c>
      <c r="AM18" s="13">
        <v>121.318821253203</v>
      </c>
      <c r="AN18" s="13">
        <v>181.83272645545</v>
      </c>
      <c r="AO18" s="13">
        <v>1.19129695552328</v>
      </c>
      <c r="AP18" s="13">
        <v>6.8955498821480798</v>
      </c>
      <c r="AQ18" s="13">
        <v>16.636385096607899</v>
      </c>
      <c r="AR18" s="13">
        <v>27.6304031673304</v>
      </c>
      <c r="AS18" s="13">
        <v>41.296942534228499</v>
      </c>
      <c r="AT18" s="13">
        <v>52.680928188472102</v>
      </c>
      <c r="AU18" s="13">
        <v>66.176575042519701</v>
      </c>
      <c r="AV18" s="13">
        <v>79.080219167706701</v>
      </c>
      <c r="AW18" s="13">
        <v>92.832254820981504</v>
      </c>
      <c r="AX18" s="13">
        <v>107.038908211006</v>
      </c>
      <c r="AY18" s="13">
        <v>120.80080044209799</v>
      </c>
      <c r="AZ18" s="13">
        <v>180.71206672730801</v>
      </c>
      <c r="BA18" s="13">
        <v>0.40335478961594801</v>
      </c>
      <c r="BB18" s="13">
        <v>5.4010003656161301</v>
      </c>
      <c r="BC18" s="13">
        <v>13.6693879438906</v>
      </c>
      <c r="BD18" s="13">
        <v>23.555765110486899</v>
      </c>
      <c r="BE18" s="13">
        <v>37.784560291499702</v>
      </c>
      <c r="BF18" s="13">
        <v>50.645557336855902</v>
      </c>
      <c r="BG18" s="13">
        <v>63.850546401516297</v>
      </c>
      <c r="BH18" s="13">
        <v>75.384904683117796</v>
      </c>
      <c r="BI18" s="13">
        <v>88.367770807937205</v>
      </c>
      <c r="BJ18" s="13">
        <v>100.89551523922199</v>
      </c>
      <c r="BK18" s="13">
        <v>114.188895930702</v>
      </c>
      <c r="BL18" s="13">
        <v>166.17967702127501</v>
      </c>
      <c r="BM18" s="13">
        <v>0.79590211142149503</v>
      </c>
      <c r="BN18" s="13">
        <v>4.6781978530448702</v>
      </c>
      <c r="BO18" s="13">
        <v>13.227181236971701</v>
      </c>
      <c r="BP18" s="13">
        <v>24.159662598164601</v>
      </c>
      <c r="BQ18" s="13">
        <v>35.611812796643697</v>
      </c>
      <c r="BR18" s="13">
        <v>47.814502142713998</v>
      </c>
      <c r="BS18" s="13">
        <v>58.483069648981697</v>
      </c>
      <c r="BT18" s="13">
        <v>70.343624245283706</v>
      </c>
      <c r="BU18" s="13">
        <v>81.120956600188606</v>
      </c>
      <c r="BV18" s="13">
        <v>93.412265326972999</v>
      </c>
      <c r="BW18" s="13">
        <v>106.41613573375299</v>
      </c>
      <c r="BX18" s="13">
        <v>155.30269784427099</v>
      </c>
      <c r="BY18" s="13">
        <v>1.1545447213517299</v>
      </c>
      <c r="BZ18" s="13">
        <v>4.7101441576117802</v>
      </c>
      <c r="CA18" s="13">
        <v>13.3957034467645</v>
      </c>
      <c r="CB18" s="13">
        <v>22.491087882899102</v>
      </c>
      <c r="CC18" s="13">
        <v>36.864572579163003</v>
      </c>
      <c r="CD18" s="13">
        <v>48.613342594962099</v>
      </c>
      <c r="CE18" s="13">
        <v>59.990997230605998</v>
      </c>
      <c r="CF18" s="13">
        <v>72.732449303282294</v>
      </c>
      <c r="CG18" s="13">
        <v>84.729698002999797</v>
      </c>
      <c r="CH18" s="13">
        <v>96.426583301594704</v>
      </c>
      <c r="CI18" s="13">
        <v>107.409942990053</v>
      </c>
      <c r="CJ18" s="13">
        <v>170.64466870436101</v>
      </c>
      <c r="CK18" s="13">
        <v>0.73927290688502501</v>
      </c>
      <c r="CL18" s="13">
        <v>3.90403835083172</v>
      </c>
      <c r="CM18" s="13">
        <v>9.9910576521465106</v>
      </c>
      <c r="CN18" s="13">
        <v>17.667657680921</v>
      </c>
      <c r="CO18" s="13">
        <v>25.9811054560443</v>
      </c>
      <c r="CP18" s="13">
        <v>33.8240888794504</v>
      </c>
      <c r="CQ18" s="13">
        <v>41.524042361831199</v>
      </c>
      <c r="CR18" s="13">
        <v>50.113551770315198</v>
      </c>
      <c r="CS18" s="13">
        <v>56.652693874008499</v>
      </c>
      <c r="CT18" s="13">
        <v>65.087040814213694</v>
      </c>
      <c r="CU18" s="13">
        <v>72.667655625337702</v>
      </c>
      <c r="CV18" s="13">
        <v>99.202698317075402</v>
      </c>
      <c r="CW18" s="13">
        <v>0.36776261783595598</v>
      </c>
      <c r="CX18" s="13">
        <v>3.00305940408782</v>
      </c>
      <c r="CY18" s="13">
        <v>7.0426561943688499</v>
      </c>
      <c r="CZ18" s="13">
        <v>11.920674484796599</v>
      </c>
      <c r="DA18" s="13">
        <v>17.2336541896426</v>
      </c>
      <c r="DB18" s="13">
        <v>21.756527509642599</v>
      </c>
    </row>
    <row r="19" spans="1:107" x14ac:dyDescent="0.25">
      <c r="A19" t="s">
        <v>127</v>
      </c>
      <c r="B19" t="s">
        <v>137</v>
      </c>
      <c r="C19" t="s">
        <v>144</v>
      </c>
      <c r="D19" t="s">
        <v>145</v>
      </c>
      <c r="E19" s="13">
        <v>35.667229314191196</v>
      </c>
      <c r="F19" s="13">
        <v>139.57178726187499</v>
      </c>
      <c r="G19" s="13">
        <v>293.24093594910698</v>
      </c>
      <c r="H19" s="13">
        <v>452.87995721574799</v>
      </c>
      <c r="I19" s="13">
        <v>615.92591602582502</v>
      </c>
      <c r="J19" s="13">
        <v>773.17788742925302</v>
      </c>
      <c r="K19" s="13">
        <v>920.31471462592003</v>
      </c>
      <c r="L19" s="13">
        <v>1069.59897054058</v>
      </c>
      <c r="M19" s="13">
        <v>1212.5191097335201</v>
      </c>
      <c r="N19" s="13">
        <v>1367.8189987856799</v>
      </c>
      <c r="O19" s="13">
        <v>1544.7478729352599</v>
      </c>
      <c r="P19" s="13">
        <v>1947.54723883732</v>
      </c>
      <c r="Q19" s="13">
        <v>30.419203632453399</v>
      </c>
      <c r="R19" s="13">
        <v>133.854650672856</v>
      </c>
      <c r="S19" s="13">
        <v>289.68665559408998</v>
      </c>
      <c r="T19" s="13">
        <v>443.64284637266201</v>
      </c>
      <c r="U19" s="13">
        <v>614.60821654573101</v>
      </c>
      <c r="V19" s="13">
        <v>765.01428904822103</v>
      </c>
      <c r="W19" s="13">
        <v>921.66259034990799</v>
      </c>
      <c r="X19" s="13">
        <v>1067.4683319201499</v>
      </c>
      <c r="Y19" s="13">
        <v>1212.8860803375801</v>
      </c>
      <c r="Z19" s="13">
        <v>1371.38122491335</v>
      </c>
      <c r="AA19" s="13">
        <v>1547.2080930772499</v>
      </c>
      <c r="AB19" s="13">
        <v>1975.23511688863</v>
      </c>
      <c r="AC19" s="13">
        <v>37.595688060016201</v>
      </c>
      <c r="AD19" s="13">
        <v>142.008775865708</v>
      </c>
      <c r="AE19" s="13">
        <v>277.638817441649</v>
      </c>
      <c r="AF19" s="13">
        <v>418.46414149920099</v>
      </c>
      <c r="AG19" s="13">
        <v>553.52549216953298</v>
      </c>
      <c r="AH19" s="13">
        <v>679.56719661537102</v>
      </c>
      <c r="AI19" s="13">
        <v>808.29121397183701</v>
      </c>
      <c r="AJ19" s="13">
        <v>932.06076867425395</v>
      </c>
      <c r="AK19" s="13">
        <v>1058.8425837561999</v>
      </c>
      <c r="AL19" s="13">
        <v>1180.4737610485499</v>
      </c>
      <c r="AM19" s="13">
        <v>1324.51512978607</v>
      </c>
      <c r="AN19" s="13">
        <v>1668.5451220049499</v>
      </c>
      <c r="AO19" s="13">
        <v>29.925839176008399</v>
      </c>
      <c r="AP19" s="13">
        <v>135.31926219989001</v>
      </c>
      <c r="AQ19" s="13">
        <v>258.92601830081298</v>
      </c>
      <c r="AR19" s="13">
        <v>394.63939159870802</v>
      </c>
      <c r="AS19" s="13">
        <v>534.91121065082405</v>
      </c>
      <c r="AT19" s="13">
        <v>663.12396952593599</v>
      </c>
      <c r="AU19" s="13">
        <v>802.24435413601896</v>
      </c>
      <c r="AV19" s="13">
        <v>921.94293149754105</v>
      </c>
      <c r="AW19" s="13">
        <v>1053.67491516733</v>
      </c>
      <c r="AX19" s="13">
        <v>1194.9306032393999</v>
      </c>
      <c r="AY19" s="13">
        <v>1344.91499816173</v>
      </c>
      <c r="AZ19" s="13">
        <v>1659.5202671350701</v>
      </c>
      <c r="BA19" s="13">
        <v>26.266424417209102</v>
      </c>
      <c r="BB19" s="13">
        <v>120.693353685614</v>
      </c>
      <c r="BC19" s="13">
        <v>271.21101945215503</v>
      </c>
      <c r="BD19" s="13">
        <v>442.08754950170601</v>
      </c>
      <c r="BE19" s="13">
        <v>634.61465457468</v>
      </c>
      <c r="BF19" s="13">
        <v>863.81100422159204</v>
      </c>
      <c r="BG19" s="13">
        <v>1070.2362387477399</v>
      </c>
      <c r="BH19" s="13">
        <v>1263.7006065466901</v>
      </c>
      <c r="BI19" s="13">
        <v>1446.8810343846501</v>
      </c>
      <c r="BJ19" s="13">
        <v>1628.12128267455</v>
      </c>
      <c r="BK19" s="13">
        <v>1822.2459073891901</v>
      </c>
      <c r="BL19" s="13">
        <v>2294.75601845761</v>
      </c>
      <c r="BM19" s="13">
        <v>41.1360090293892</v>
      </c>
      <c r="BN19" s="13">
        <v>181.87630731937301</v>
      </c>
      <c r="BO19" s="13">
        <v>387.18202735441798</v>
      </c>
      <c r="BP19" s="13">
        <v>580.93339580626105</v>
      </c>
      <c r="BQ19" s="13">
        <v>809.42769835040599</v>
      </c>
      <c r="BR19" s="13">
        <v>991.06539455675795</v>
      </c>
      <c r="BS19" s="13">
        <v>1166.4700276894</v>
      </c>
      <c r="BT19" s="13">
        <v>1348.99636137227</v>
      </c>
      <c r="BU19" s="13">
        <v>1516.58336547098</v>
      </c>
      <c r="BV19" s="13">
        <v>1678.89146189792</v>
      </c>
      <c r="BW19" s="13">
        <v>1862.9458157486399</v>
      </c>
      <c r="BX19" s="13">
        <v>2401.3654001606901</v>
      </c>
      <c r="BY19" s="13">
        <v>25.777446087539801</v>
      </c>
      <c r="BZ19" s="13">
        <v>114.813293827653</v>
      </c>
      <c r="CA19" s="13">
        <v>245.89026282769299</v>
      </c>
      <c r="CB19" s="13">
        <v>404.247275433406</v>
      </c>
      <c r="CC19" s="13">
        <v>610.43693119062596</v>
      </c>
      <c r="CD19" s="13">
        <v>792.56626761776602</v>
      </c>
      <c r="CE19" s="13">
        <v>966.67255246256696</v>
      </c>
      <c r="CF19" s="13">
        <v>1112.42707408004</v>
      </c>
      <c r="CG19" s="13">
        <v>1257.95835679172</v>
      </c>
      <c r="CH19" s="13">
        <v>1437.6262646855901</v>
      </c>
      <c r="CI19" s="13">
        <v>1626.1153683109201</v>
      </c>
      <c r="CJ19" s="13">
        <v>2245.4927074817101</v>
      </c>
      <c r="CK19" s="13">
        <v>21.944378048631499</v>
      </c>
      <c r="CL19" s="13">
        <v>121.362510449463</v>
      </c>
      <c r="CM19" s="13">
        <v>276.85483578793497</v>
      </c>
      <c r="CN19" s="13">
        <v>455.45995141221198</v>
      </c>
      <c r="CO19" s="13">
        <v>654.87709996597698</v>
      </c>
      <c r="CP19" s="13">
        <v>833.32257041191701</v>
      </c>
      <c r="CQ19" s="13">
        <v>1006.46325424667</v>
      </c>
      <c r="CR19" s="13">
        <v>1215.1095176213501</v>
      </c>
      <c r="CS19" s="13">
        <v>1403.26454227778</v>
      </c>
      <c r="CT19" s="13">
        <v>1609.75974130393</v>
      </c>
      <c r="CU19" s="13">
        <v>1818.6417362326699</v>
      </c>
      <c r="CV19" s="13">
        <v>2463.0151672940701</v>
      </c>
      <c r="CW19" s="13">
        <v>36.950840464022399</v>
      </c>
      <c r="CX19" s="13">
        <v>162.460115602126</v>
      </c>
      <c r="CY19" s="13">
        <v>319.509227068798</v>
      </c>
      <c r="CZ19" s="13">
        <v>516.91870893328098</v>
      </c>
      <c r="DA19" s="13">
        <v>714.97320307234804</v>
      </c>
      <c r="DB19" s="13">
        <v>894.90884402234803</v>
      </c>
    </row>
    <row r="20" spans="1:107" x14ac:dyDescent="0.25">
      <c r="A20" t="s">
        <v>115</v>
      </c>
      <c r="B20" t="s">
        <v>117</v>
      </c>
      <c r="C20" t="s">
        <v>146</v>
      </c>
      <c r="D20" t="s">
        <v>147</v>
      </c>
      <c r="E20" s="13">
        <v>15.846048479701199</v>
      </c>
      <c r="F20" s="13">
        <v>116.396509915371</v>
      </c>
      <c r="G20" s="13">
        <v>275.576222342591</v>
      </c>
      <c r="H20" s="13">
        <v>420.979033380766</v>
      </c>
      <c r="I20" s="13">
        <v>587.75602902805997</v>
      </c>
      <c r="J20" s="13">
        <v>742.23364598514002</v>
      </c>
      <c r="K20" s="13">
        <v>910.29268417557398</v>
      </c>
      <c r="L20" s="13">
        <v>1078.9691478761699</v>
      </c>
      <c r="M20" s="13">
        <v>1247.9141527868701</v>
      </c>
      <c r="N20" s="13">
        <v>1408.5604633308101</v>
      </c>
      <c r="O20" s="13">
        <v>1586.71654807757</v>
      </c>
      <c r="P20" s="13">
        <v>2067.7525127277099</v>
      </c>
      <c r="Q20" s="13">
        <v>18.501893904449201</v>
      </c>
      <c r="R20" s="13">
        <v>118.420875960884</v>
      </c>
      <c r="S20" s="13">
        <v>280.80187466897701</v>
      </c>
      <c r="T20" s="13">
        <v>437.85019176519899</v>
      </c>
      <c r="U20" s="13">
        <v>619.67654569508204</v>
      </c>
      <c r="V20" s="13">
        <v>792.36396521751305</v>
      </c>
      <c r="W20" s="13">
        <v>987.78992832116103</v>
      </c>
      <c r="X20" s="13">
        <v>1182.4332830251401</v>
      </c>
      <c r="Y20" s="13">
        <v>1364.7912432043699</v>
      </c>
      <c r="Z20" s="13">
        <v>1561.7478946075701</v>
      </c>
      <c r="AA20" s="13">
        <v>1765.4741767686601</v>
      </c>
      <c r="AB20" s="13">
        <v>2290.6745806580898</v>
      </c>
      <c r="AC20" s="13">
        <v>21.707868759606502</v>
      </c>
      <c r="AD20" s="13">
        <v>128.14896329786501</v>
      </c>
      <c r="AE20" s="13">
        <v>292.85853643111199</v>
      </c>
      <c r="AF20" s="13">
        <v>481.73074017301502</v>
      </c>
      <c r="AG20" s="13">
        <v>673.59571890276197</v>
      </c>
      <c r="AH20" s="13">
        <v>866.49503846323</v>
      </c>
      <c r="AI20" s="13">
        <v>1076.11667400179</v>
      </c>
      <c r="AJ20" s="13">
        <v>1294.0556545490499</v>
      </c>
      <c r="AK20" s="13">
        <v>1507.3018137443601</v>
      </c>
      <c r="AL20" s="13">
        <v>1725.19546511777</v>
      </c>
      <c r="AM20" s="13">
        <v>1940.9694584526701</v>
      </c>
      <c r="AN20" s="13">
        <v>2542.2227629116501</v>
      </c>
      <c r="AO20" s="13">
        <v>23.492581135211701</v>
      </c>
      <c r="AP20" s="13">
        <v>152.66770921019599</v>
      </c>
      <c r="AQ20" s="13">
        <v>321.48290250993</v>
      </c>
      <c r="AR20" s="13">
        <v>512.63331449597797</v>
      </c>
      <c r="AS20" s="13">
        <v>738.35803677406795</v>
      </c>
      <c r="AT20" s="13">
        <v>920.98380112827601</v>
      </c>
      <c r="AU20" s="13">
        <v>1174.2322258132001</v>
      </c>
      <c r="AV20" s="13">
        <v>1383.71964184393</v>
      </c>
      <c r="AW20" s="13">
        <v>1594.0287798838201</v>
      </c>
      <c r="AX20" s="13">
        <v>1836.33940678832</v>
      </c>
      <c r="AY20" s="13">
        <v>2061.6277244586599</v>
      </c>
      <c r="AZ20" s="13">
        <v>2595.3198754990699</v>
      </c>
      <c r="BA20" s="13">
        <v>23.1665041969062</v>
      </c>
      <c r="BB20" s="13">
        <v>114.62660811929</v>
      </c>
      <c r="BC20" s="13">
        <v>306.84449580259201</v>
      </c>
      <c r="BD20" s="13">
        <v>501.78139629751701</v>
      </c>
      <c r="BE20" s="13">
        <v>712.18915960297204</v>
      </c>
      <c r="BF20" s="13">
        <v>950.492987351235</v>
      </c>
      <c r="BG20" s="13">
        <v>1187.28838190746</v>
      </c>
      <c r="BH20" s="13">
        <v>1410.3291248124101</v>
      </c>
      <c r="BI20" s="13">
        <v>1624.05719732732</v>
      </c>
      <c r="BJ20" s="13">
        <v>1840.7135973633001</v>
      </c>
      <c r="BK20" s="13">
        <v>2071.2704013074599</v>
      </c>
      <c r="BL20" s="13">
        <v>2655.5125310140802</v>
      </c>
      <c r="BM20" s="13">
        <v>23.2974785008353</v>
      </c>
      <c r="BN20" s="13">
        <v>134.43839144807501</v>
      </c>
      <c r="BO20" s="13">
        <v>319.18326255978502</v>
      </c>
      <c r="BP20" s="13">
        <v>506.14958282766003</v>
      </c>
      <c r="BQ20" s="13">
        <v>704.61467647022596</v>
      </c>
      <c r="BR20" s="13">
        <v>930.93489287887405</v>
      </c>
      <c r="BS20" s="13">
        <v>1142.24945794875</v>
      </c>
      <c r="BT20" s="13">
        <v>1370.47282114519</v>
      </c>
      <c r="BU20" s="13">
        <v>1577.8310469803901</v>
      </c>
      <c r="BV20" s="13">
        <v>1769.26339879127</v>
      </c>
      <c r="BW20" s="13">
        <v>2013.8571724687999</v>
      </c>
      <c r="BX20" s="13">
        <v>2586.0703942851401</v>
      </c>
      <c r="BY20" s="13">
        <v>20.470863784996698</v>
      </c>
      <c r="BZ20" s="13">
        <v>122.650441439784</v>
      </c>
      <c r="CA20" s="13">
        <v>304.73980063634701</v>
      </c>
      <c r="CB20" s="13">
        <v>478.25022086186601</v>
      </c>
      <c r="CC20" s="13">
        <v>730.63684477957804</v>
      </c>
      <c r="CD20" s="13">
        <v>937.53512464430003</v>
      </c>
      <c r="CE20" s="13">
        <v>1153.1444439670299</v>
      </c>
      <c r="CF20" s="13">
        <v>1371.7254812947299</v>
      </c>
      <c r="CG20" s="13">
        <v>1595.85508216993</v>
      </c>
      <c r="CH20" s="13">
        <v>1807.89569051377</v>
      </c>
      <c r="CI20" s="13">
        <v>2036.2711376647601</v>
      </c>
      <c r="CJ20" s="13">
        <v>2666.2854063558798</v>
      </c>
      <c r="CK20" s="13">
        <v>24.575438156853998</v>
      </c>
      <c r="CL20" s="13">
        <v>122.555733505448</v>
      </c>
      <c r="CM20" s="13">
        <v>307.060240870462</v>
      </c>
      <c r="CN20" s="13">
        <v>502.011687015912</v>
      </c>
      <c r="CO20" s="13">
        <v>726.02885474424897</v>
      </c>
      <c r="CP20" s="13">
        <v>926.19402244912101</v>
      </c>
      <c r="CQ20" s="13">
        <v>1132.4876395440201</v>
      </c>
      <c r="CR20" s="13">
        <v>1364.64883335535</v>
      </c>
      <c r="CS20" s="13">
        <v>1552.9499053067</v>
      </c>
      <c r="CT20" s="13">
        <v>1769.3689997593301</v>
      </c>
      <c r="CU20" s="13">
        <v>1985.0029902737799</v>
      </c>
      <c r="CV20" s="13">
        <v>2563.1945637700101</v>
      </c>
      <c r="CW20" s="13">
        <v>28.503670773349398</v>
      </c>
      <c r="CX20" s="13">
        <v>126.324346923047</v>
      </c>
      <c r="CY20" s="13">
        <v>289.61493884745101</v>
      </c>
      <c r="CZ20" s="13">
        <v>486.25280131500801</v>
      </c>
      <c r="DA20" s="13">
        <v>685.95903488150202</v>
      </c>
      <c r="DB20" s="13">
        <v>866.35294445150203</v>
      </c>
    </row>
    <row r="21" spans="1:107" x14ac:dyDescent="0.25">
      <c r="A21" t="s">
        <v>119</v>
      </c>
      <c r="B21" t="s">
        <v>120</v>
      </c>
      <c r="C21" t="s">
        <v>148</v>
      </c>
      <c r="D21" t="s">
        <v>149</v>
      </c>
      <c r="E21" s="13">
        <v>3.5277902722953098</v>
      </c>
      <c r="F21" s="13">
        <v>159.84208845472199</v>
      </c>
      <c r="G21" s="13">
        <v>414.052574153823</v>
      </c>
      <c r="H21" s="13">
        <v>802.50724294266104</v>
      </c>
      <c r="I21" s="13">
        <v>1181.6100220538799</v>
      </c>
      <c r="J21" s="13">
        <v>1524.8479149101599</v>
      </c>
      <c r="K21" s="13">
        <v>1818.19559464534</v>
      </c>
      <c r="L21" s="13">
        <v>2062.6407782363399</v>
      </c>
      <c r="M21" s="13">
        <v>2307.6636308311599</v>
      </c>
      <c r="N21" s="13">
        <v>2614.48393952688</v>
      </c>
      <c r="O21" s="13">
        <v>2926.7862650612801</v>
      </c>
      <c r="P21" s="13">
        <v>4125.6393598217501</v>
      </c>
      <c r="Q21" s="13">
        <v>2.4775104369512899</v>
      </c>
      <c r="R21" s="13">
        <v>82.341960773547498</v>
      </c>
      <c r="S21" s="13">
        <v>310.23257660162699</v>
      </c>
      <c r="T21" s="13">
        <v>545.68399045532601</v>
      </c>
      <c r="U21" s="13">
        <v>753.60442944197905</v>
      </c>
      <c r="V21" s="13">
        <v>1005.0585065865999</v>
      </c>
      <c r="W21" s="13">
        <v>1236.17990540391</v>
      </c>
      <c r="X21" s="13">
        <v>1512.8219456005099</v>
      </c>
      <c r="Y21" s="13">
        <v>1704.6279570174099</v>
      </c>
      <c r="Z21" s="13">
        <v>1967.7443077153</v>
      </c>
      <c r="AA21" s="13">
        <v>2219.8885551431199</v>
      </c>
      <c r="AB21" s="13">
        <v>3477.96425102186</v>
      </c>
      <c r="AC21" s="13">
        <v>3.7682016336959299</v>
      </c>
      <c r="AD21" s="13">
        <v>107.09074976020401</v>
      </c>
      <c r="AE21" s="13">
        <v>280.29912678614801</v>
      </c>
      <c r="AF21" s="13">
        <v>502.29578165691998</v>
      </c>
      <c r="AG21" s="13">
        <v>784.02244409077605</v>
      </c>
      <c r="AH21" s="13">
        <v>994.096464409036</v>
      </c>
      <c r="AI21" s="13">
        <v>1250.9965727604199</v>
      </c>
      <c r="AJ21" s="13">
        <v>1459.7715059065999</v>
      </c>
      <c r="AK21" s="13">
        <v>1667.58482101757</v>
      </c>
      <c r="AL21" s="13">
        <v>1885.15920403877</v>
      </c>
      <c r="AM21" s="13">
        <v>2033.08512770323</v>
      </c>
      <c r="AN21" s="13">
        <v>3071.5322677189001</v>
      </c>
      <c r="AO21" s="13">
        <v>4.68937950771197</v>
      </c>
      <c r="AP21" s="13">
        <v>147.78113573422101</v>
      </c>
      <c r="AQ21" s="13">
        <v>294.60132156113298</v>
      </c>
      <c r="AR21" s="13">
        <v>523.91083508719896</v>
      </c>
      <c r="AS21" s="13">
        <v>763.83378322113197</v>
      </c>
      <c r="AT21" s="13">
        <v>971.27546854278705</v>
      </c>
      <c r="AU21" s="13">
        <v>1255.31999370316</v>
      </c>
      <c r="AV21" s="13">
        <v>1514.4325012643999</v>
      </c>
      <c r="AW21" s="13">
        <v>1782.48149718374</v>
      </c>
      <c r="AX21" s="13">
        <v>1968.8272120863401</v>
      </c>
      <c r="AY21" s="13">
        <v>2145.3209525502102</v>
      </c>
      <c r="AZ21" s="13">
        <v>3119.3586506020602</v>
      </c>
      <c r="BA21" s="13">
        <v>1.4064811788182801</v>
      </c>
      <c r="BB21" s="13">
        <v>54.3504817976727</v>
      </c>
      <c r="BC21" s="13">
        <v>209.81313154381701</v>
      </c>
      <c r="BD21" s="13">
        <v>356.48053516408601</v>
      </c>
      <c r="BE21" s="13">
        <v>549.42163798257798</v>
      </c>
      <c r="BF21" s="13">
        <v>908.36852237610901</v>
      </c>
      <c r="BG21" s="13">
        <v>1180.71200916105</v>
      </c>
      <c r="BH21" s="13">
        <v>1338.3203261133799</v>
      </c>
      <c r="BI21" s="13">
        <v>1677.4649330171901</v>
      </c>
      <c r="BJ21" s="13">
        <v>1817.1555773371099</v>
      </c>
      <c r="BK21" s="13">
        <v>2047.3030879077301</v>
      </c>
      <c r="BL21" s="13">
        <v>2928.7726847522299</v>
      </c>
      <c r="BM21" s="13">
        <v>2.0534975188982898</v>
      </c>
      <c r="BN21" s="13">
        <v>43.875912954091902</v>
      </c>
      <c r="BO21" s="13">
        <v>211.748614217138</v>
      </c>
      <c r="BP21" s="13">
        <v>376.99925269427303</v>
      </c>
      <c r="BQ21" s="13">
        <v>567.38514046517696</v>
      </c>
      <c r="BR21" s="13">
        <v>794.32478703381901</v>
      </c>
      <c r="BS21" s="13">
        <v>948.77176481902302</v>
      </c>
      <c r="BT21" s="13">
        <v>1159.68154106664</v>
      </c>
      <c r="BU21" s="13">
        <v>1345.4239024030201</v>
      </c>
      <c r="BV21" s="13">
        <v>1495.8802151826101</v>
      </c>
      <c r="BW21" s="13">
        <v>1725.7597865667799</v>
      </c>
      <c r="BX21" s="13">
        <v>2811.0610684451199</v>
      </c>
      <c r="BY21" s="13">
        <v>3.1377789056266399</v>
      </c>
      <c r="BZ21" s="13">
        <v>91.785067760112099</v>
      </c>
      <c r="CA21" s="13">
        <v>193.46590188106899</v>
      </c>
      <c r="CB21" s="13">
        <v>325.70106796923102</v>
      </c>
      <c r="CC21" s="13">
        <v>554.42689755044796</v>
      </c>
      <c r="CD21" s="13">
        <v>763.55121777961597</v>
      </c>
      <c r="CE21" s="13">
        <v>833.50767228282405</v>
      </c>
      <c r="CF21" s="13">
        <v>1109.86423699895</v>
      </c>
      <c r="CG21" s="13">
        <v>1297.68103129305</v>
      </c>
      <c r="CH21" s="13">
        <v>1484.9806919346099</v>
      </c>
      <c r="CI21" s="13">
        <v>1663.2904368437601</v>
      </c>
      <c r="CJ21" s="13">
        <v>2726.73827947481</v>
      </c>
      <c r="CK21" s="13">
        <v>0.82520279907352501</v>
      </c>
      <c r="CL21" s="13">
        <v>14.7974828061104</v>
      </c>
      <c r="CM21" s="13">
        <v>49.347031828336497</v>
      </c>
      <c r="CN21" s="13">
        <v>100.509581250824</v>
      </c>
      <c r="CO21" s="13">
        <v>181.00904937614899</v>
      </c>
      <c r="CP21" s="13">
        <v>256.62948883917198</v>
      </c>
      <c r="CQ21" s="13">
        <v>349.99364718449903</v>
      </c>
      <c r="CR21" s="13">
        <v>470.13062736767398</v>
      </c>
      <c r="CS21" s="13">
        <v>550.05630016002499</v>
      </c>
      <c r="CT21" s="13">
        <v>703.14055253887898</v>
      </c>
      <c r="CU21" s="13">
        <v>844.99062477489394</v>
      </c>
      <c r="CV21" s="13">
        <v>1728.8829734621099</v>
      </c>
      <c r="CW21" s="13">
        <v>3.6567542848777901</v>
      </c>
      <c r="CX21" s="13">
        <v>70.638374060606296</v>
      </c>
      <c r="CY21" s="13">
        <v>141.034321401499</v>
      </c>
      <c r="CZ21" s="13">
        <v>245.73828220724999</v>
      </c>
      <c r="DA21" s="13">
        <v>395.51918909027899</v>
      </c>
      <c r="DB21" s="13">
        <v>514.07480000027897</v>
      </c>
    </row>
    <row r="22" spans="1:107" x14ac:dyDescent="0.25">
      <c r="A22" t="s">
        <v>119</v>
      </c>
      <c r="B22" t="s">
        <v>120</v>
      </c>
      <c r="C22" t="s">
        <v>150</v>
      </c>
      <c r="D22" t="s">
        <v>151</v>
      </c>
      <c r="E22" s="13">
        <v>14.985784989029201</v>
      </c>
      <c r="F22" s="13">
        <v>51.027631008833701</v>
      </c>
      <c r="G22" s="13">
        <v>114.906163513392</v>
      </c>
      <c r="H22" s="13">
        <v>173.23933615286199</v>
      </c>
      <c r="I22" s="13">
        <v>243.967443527873</v>
      </c>
      <c r="J22" s="13">
        <v>303.48988058813001</v>
      </c>
      <c r="K22" s="13">
        <v>373.90147495149</v>
      </c>
      <c r="L22" s="13">
        <v>453.31807423553198</v>
      </c>
      <c r="M22" s="13">
        <v>525.85801732624805</v>
      </c>
      <c r="N22" s="13">
        <v>599.44813160347701</v>
      </c>
      <c r="O22" s="13">
        <v>673.03216192058198</v>
      </c>
      <c r="P22" s="13">
        <v>1001.2389335961</v>
      </c>
      <c r="Q22" s="13">
        <v>10.2469777027039</v>
      </c>
      <c r="R22" s="13">
        <v>46.562096421210001</v>
      </c>
      <c r="S22" s="13">
        <v>99.774355980319299</v>
      </c>
      <c r="T22" s="13">
        <v>150.58124525074501</v>
      </c>
      <c r="U22" s="13">
        <v>226.78696014604</v>
      </c>
      <c r="V22" s="13">
        <v>276.97515475391702</v>
      </c>
      <c r="W22" s="13">
        <v>339.71516481257999</v>
      </c>
      <c r="X22" s="13">
        <v>411.37620087610202</v>
      </c>
      <c r="Y22" s="13">
        <v>483.87682421040603</v>
      </c>
      <c r="Z22" s="13">
        <v>547.80027135795797</v>
      </c>
      <c r="AA22" s="13">
        <v>636.51394945625395</v>
      </c>
      <c r="AB22" s="13">
        <v>906.25370290728699</v>
      </c>
      <c r="AC22" s="13">
        <v>10.361890186630699</v>
      </c>
      <c r="AD22" s="13">
        <v>34.516533913924199</v>
      </c>
      <c r="AE22" s="13">
        <v>74.776258830961794</v>
      </c>
      <c r="AF22" s="13">
        <v>132.02640650055801</v>
      </c>
      <c r="AG22" s="13">
        <v>180.48289485487001</v>
      </c>
      <c r="AH22" s="13">
        <v>241.666346879971</v>
      </c>
      <c r="AI22" s="13">
        <v>297.60642664095502</v>
      </c>
      <c r="AJ22" s="13">
        <v>412.53376211795103</v>
      </c>
      <c r="AK22" s="13">
        <v>461.31076379824702</v>
      </c>
      <c r="AL22" s="13">
        <v>516.92573107805197</v>
      </c>
      <c r="AM22" s="13">
        <v>531.40467313696502</v>
      </c>
      <c r="AN22" s="13">
        <v>826.97774325955095</v>
      </c>
      <c r="AO22" s="13">
        <v>5.8782088818244498</v>
      </c>
      <c r="AP22" s="13">
        <v>29.650528042257601</v>
      </c>
      <c r="AQ22" s="13">
        <v>66.018207699136198</v>
      </c>
      <c r="AR22" s="13">
        <v>107.829502064122</v>
      </c>
      <c r="AS22" s="13">
        <v>158.39559776450901</v>
      </c>
      <c r="AT22" s="13">
        <v>197.84574708228101</v>
      </c>
      <c r="AU22" s="13">
        <v>249.01521343376299</v>
      </c>
      <c r="AV22" s="13">
        <v>296.26276517059102</v>
      </c>
      <c r="AW22" s="13">
        <v>456.14812041208103</v>
      </c>
      <c r="AX22" s="13">
        <v>522.27840083526996</v>
      </c>
      <c r="AY22" s="13">
        <v>566.92410290119699</v>
      </c>
      <c r="AZ22" s="13">
        <v>806.53220975352895</v>
      </c>
      <c r="BA22" s="13">
        <v>3.5429066925582098</v>
      </c>
      <c r="BB22" s="13">
        <v>17.105365005027501</v>
      </c>
      <c r="BC22" s="13">
        <v>47.438074297576797</v>
      </c>
      <c r="BD22" s="13">
        <v>82.960535220166605</v>
      </c>
      <c r="BE22" s="13">
        <v>126.23148057637501</v>
      </c>
      <c r="BF22" s="13">
        <v>175.69429197524499</v>
      </c>
      <c r="BG22" s="13">
        <v>224.694637781756</v>
      </c>
      <c r="BH22" s="13">
        <v>249.938824917402</v>
      </c>
      <c r="BI22" s="13">
        <v>289.09627950698098</v>
      </c>
      <c r="BJ22" s="13">
        <v>329.55829157916702</v>
      </c>
      <c r="BK22" s="13">
        <v>373.09463768604797</v>
      </c>
      <c r="BL22" s="13">
        <v>520.73756773641901</v>
      </c>
      <c r="BM22" s="13">
        <v>4.0599139022620303</v>
      </c>
      <c r="BN22" s="13">
        <v>17.602836995125099</v>
      </c>
      <c r="BO22" s="13">
        <v>43.688784149399197</v>
      </c>
      <c r="BP22" s="13">
        <v>68.480221529556005</v>
      </c>
      <c r="BQ22" s="13">
        <v>93.450059818596202</v>
      </c>
      <c r="BR22" s="13">
        <v>124.119463305929</v>
      </c>
      <c r="BS22" s="13">
        <v>153.97156264504099</v>
      </c>
      <c r="BT22" s="13">
        <v>188.853392942352</v>
      </c>
      <c r="BU22" s="13">
        <v>223.25446749276401</v>
      </c>
      <c r="BV22" s="13">
        <v>250.34023275581799</v>
      </c>
      <c r="BW22" s="13">
        <v>284.79274513046101</v>
      </c>
      <c r="BX22" s="13">
        <v>438.15177963420001</v>
      </c>
      <c r="BY22" s="13">
        <v>2.5916895300109202</v>
      </c>
      <c r="BZ22" s="13">
        <v>12.717373029591601</v>
      </c>
      <c r="CA22" s="13">
        <v>32.460010015105503</v>
      </c>
      <c r="CB22" s="13">
        <v>55.47897985609</v>
      </c>
      <c r="CC22" s="13">
        <v>81.608550126635606</v>
      </c>
      <c r="CD22" s="13">
        <v>108.042026354455</v>
      </c>
      <c r="CE22" s="13">
        <v>134.12442970416799</v>
      </c>
      <c r="CF22" s="13">
        <v>163.53845168999101</v>
      </c>
      <c r="CG22" s="13">
        <v>185.29379330020299</v>
      </c>
      <c r="CH22" s="13">
        <v>207.89077582440501</v>
      </c>
      <c r="CI22" s="13">
        <v>237.669932154701</v>
      </c>
      <c r="CJ22" s="13">
        <v>387.57821224023201</v>
      </c>
      <c r="CK22" s="13">
        <v>1.1591209387393899</v>
      </c>
      <c r="CL22" s="13">
        <v>7.9713746358504798</v>
      </c>
      <c r="CM22" s="13">
        <v>25.214522473648401</v>
      </c>
      <c r="CN22" s="13">
        <v>41.826140035507599</v>
      </c>
      <c r="CO22" s="13">
        <v>60.663720399134398</v>
      </c>
      <c r="CP22" s="13">
        <v>77.2480591170727</v>
      </c>
      <c r="CQ22" s="13">
        <v>98.169110717026896</v>
      </c>
      <c r="CR22" s="13">
        <v>116.454438389118</v>
      </c>
      <c r="CS22" s="13">
        <v>135.223328419956</v>
      </c>
      <c r="CT22" s="13">
        <v>155.036911330636</v>
      </c>
      <c r="CU22" s="13">
        <v>175.37366004538401</v>
      </c>
      <c r="CV22" s="13">
        <v>267.84005877577601</v>
      </c>
      <c r="CW22" s="13">
        <v>1.3807962183060201</v>
      </c>
      <c r="CX22" s="13">
        <v>9.0396942338272304</v>
      </c>
      <c r="CY22" s="13">
        <v>21.696624474718501</v>
      </c>
      <c r="CZ22" s="13">
        <v>36.959569833309203</v>
      </c>
      <c r="DA22" s="13">
        <v>53.384588100902199</v>
      </c>
      <c r="DB22" s="13">
        <v>66.489088030902195</v>
      </c>
    </row>
    <row r="23" spans="1:107" x14ac:dyDescent="0.25">
      <c r="A23" t="s">
        <v>115</v>
      </c>
      <c r="B23" t="s">
        <v>117</v>
      </c>
      <c r="C23" t="s">
        <v>152</v>
      </c>
      <c r="D23" t="s">
        <v>153</v>
      </c>
      <c r="E23" s="13">
        <v>25.753090979369599</v>
      </c>
      <c r="F23" s="13">
        <v>134.93968307853399</v>
      </c>
      <c r="G23" s="13">
        <v>302.59590859796202</v>
      </c>
      <c r="H23" s="13">
        <v>457.01816038138401</v>
      </c>
      <c r="I23" s="13">
        <v>632.15896412578502</v>
      </c>
      <c r="J23" s="13">
        <v>795.32882862709505</v>
      </c>
      <c r="K23" s="13">
        <v>965.27751590368405</v>
      </c>
      <c r="L23" s="13">
        <v>1137.9966000858601</v>
      </c>
      <c r="M23" s="13">
        <v>1304.1163811060501</v>
      </c>
      <c r="N23" s="13">
        <v>1479.8468277803199</v>
      </c>
      <c r="O23" s="13">
        <v>1658.26208990604</v>
      </c>
      <c r="P23" s="13">
        <v>2138.2463518976601</v>
      </c>
      <c r="Q23" s="13">
        <v>25.241093211200599</v>
      </c>
      <c r="R23" s="13">
        <v>148.65730068371701</v>
      </c>
      <c r="S23" s="13">
        <v>322.38068566368003</v>
      </c>
      <c r="T23" s="13">
        <v>491.14638509244003</v>
      </c>
      <c r="U23" s="13">
        <v>678.02300980035398</v>
      </c>
      <c r="V23" s="13">
        <v>856.40695089727797</v>
      </c>
      <c r="W23" s="13">
        <v>1052.50109501253</v>
      </c>
      <c r="X23" s="13">
        <v>1260.49368573313</v>
      </c>
      <c r="Y23" s="13">
        <v>1451.13186775805</v>
      </c>
      <c r="Z23" s="13">
        <v>1664.7755290601399</v>
      </c>
      <c r="AA23" s="13">
        <v>1876.71569820029</v>
      </c>
      <c r="AB23" s="13">
        <v>2359.5129550568299</v>
      </c>
      <c r="AC23" s="13">
        <v>29.241648211725</v>
      </c>
      <c r="AD23" s="13">
        <v>164.255923514118</v>
      </c>
      <c r="AE23" s="13">
        <v>347.22512485549203</v>
      </c>
      <c r="AF23" s="13">
        <v>567.91020749307404</v>
      </c>
      <c r="AG23" s="13">
        <v>781.30329208742899</v>
      </c>
      <c r="AH23" s="13">
        <v>984.08665710691503</v>
      </c>
      <c r="AI23" s="13">
        <v>1217.8602677767501</v>
      </c>
      <c r="AJ23" s="13">
        <v>1442.7996624161599</v>
      </c>
      <c r="AK23" s="13">
        <v>1665.84472454968</v>
      </c>
      <c r="AL23" s="13">
        <v>1898.4797740977599</v>
      </c>
      <c r="AM23" s="13">
        <v>2152.0307770453901</v>
      </c>
      <c r="AN23" s="13">
        <v>2738.10389794911</v>
      </c>
      <c r="AO23" s="13">
        <v>39.466357687520301</v>
      </c>
      <c r="AP23" s="13">
        <v>206.664119135155</v>
      </c>
      <c r="AQ23" s="13">
        <v>420.17815531105998</v>
      </c>
      <c r="AR23" s="13">
        <v>647.25964542687996</v>
      </c>
      <c r="AS23" s="13">
        <v>895.095066912829</v>
      </c>
      <c r="AT23" s="13">
        <v>1116.4075799964501</v>
      </c>
      <c r="AU23" s="13">
        <v>1383.89080649059</v>
      </c>
      <c r="AV23" s="13">
        <v>1649.2654878635899</v>
      </c>
      <c r="AW23" s="13">
        <v>1881.68675666843</v>
      </c>
      <c r="AX23" s="13">
        <v>2164.2863952058801</v>
      </c>
      <c r="AY23" s="13">
        <v>2419.3249164664498</v>
      </c>
      <c r="AZ23" s="13">
        <v>2895.5705827404199</v>
      </c>
      <c r="BA23" s="13">
        <v>18.476244007264199</v>
      </c>
      <c r="BB23" s="13">
        <v>156.90714744882399</v>
      </c>
      <c r="BC23" s="13">
        <v>380.33042478487801</v>
      </c>
      <c r="BD23" s="13">
        <v>614.78605593306497</v>
      </c>
      <c r="BE23" s="13">
        <v>872.73618132487695</v>
      </c>
      <c r="BF23" s="13">
        <v>1133.2967675857999</v>
      </c>
      <c r="BG23" s="13">
        <v>1414.7157925561601</v>
      </c>
      <c r="BH23" s="13">
        <v>1661.0538175612701</v>
      </c>
      <c r="BI23" s="13">
        <v>1892.5058249245301</v>
      </c>
      <c r="BJ23" s="13">
        <v>2136.4373629614502</v>
      </c>
      <c r="BK23" s="13">
        <v>2367.1260444686</v>
      </c>
      <c r="BL23" s="13">
        <v>2924.8208672936898</v>
      </c>
      <c r="BM23" s="13">
        <v>33.246761769495599</v>
      </c>
      <c r="BN23" s="13">
        <v>164.530050557311</v>
      </c>
      <c r="BO23" s="13">
        <v>396.54288781098001</v>
      </c>
      <c r="BP23" s="13">
        <v>604.71384244285503</v>
      </c>
      <c r="BQ23" s="13">
        <v>827.75549351652603</v>
      </c>
      <c r="BR23" s="13">
        <v>1066.3016692736301</v>
      </c>
      <c r="BS23" s="13">
        <v>1296.4845696362199</v>
      </c>
      <c r="BT23" s="13">
        <v>1545.6448613300199</v>
      </c>
      <c r="BU23" s="13">
        <v>1769.1810936806401</v>
      </c>
      <c r="BV23" s="13">
        <v>1974.49684781732</v>
      </c>
      <c r="BW23" s="13">
        <v>2226.7239187177202</v>
      </c>
      <c r="BX23" s="13">
        <v>2756.06187432555</v>
      </c>
      <c r="BY23" s="13">
        <v>32.239735482519698</v>
      </c>
      <c r="BZ23" s="13">
        <v>153.87093443396199</v>
      </c>
      <c r="CA23" s="13">
        <v>361.55078860713502</v>
      </c>
      <c r="CB23" s="13">
        <v>562.220413126935</v>
      </c>
      <c r="CC23" s="13">
        <v>822.29722976904702</v>
      </c>
      <c r="CD23" s="13">
        <v>1040.7579364759699</v>
      </c>
      <c r="CE23" s="13">
        <v>1248.33612337462</v>
      </c>
      <c r="CF23" s="13">
        <v>1480.3994562601299</v>
      </c>
      <c r="CG23" s="13">
        <v>1692.74486876783</v>
      </c>
      <c r="CH23" s="13">
        <v>1907.2159197088299</v>
      </c>
      <c r="CI23" s="13">
        <v>2118.5850759582499</v>
      </c>
      <c r="CJ23" s="13">
        <v>2664.0885708891001</v>
      </c>
      <c r="CK23" s="13">
        <v>34.995337333738703</v>
      </c>
      <c r="CL23" s="13">
        <v>160.662559091692</v>
      </c>
      <c r="CM23" s="13">
        <v>369.41363606796801</v>
      </c>
      <c r="CN23" s="13">
        <v>568.99121529492902</v>
      </c>
      <c r="CO23" s="13">
        <v>794.95057345594296</v>
      </c>
      <c r="CP23" s="13">
        <v>997.80904426479901</v>
      </c>
      <c r="CQ23" s="13">
        <v>1200.5130863382401</v>
      </c>
      <c r="CR23" s="13">
        <v>1429.02562574996</v>
      </c>
      <c r="CS23" s="13">
        <v>1614.33622694327</v>
      </c>
      <c r="CT23" s="13">
        <v>1838.2350475557901</v>
      </c>
      <c r="CU23" s="13">
        <v>2041.4055273589399</v>
      </c>
      <c r="CV23" s="13">
        <v>2534.7838157238398</v>
      </c>
      <c r="CW23" s="13">
        <v>40.278128038557902</v>
      </c>
      <c r="CX23" s="13">
        <v>140.324989174785</v>
      </c>
      <c r="CY23" s="13">
        <v>330.59483716659997</v>
      </c>
      <c r="CZ23" s="13">
        <v>542.54368897651796</v>
      </c>
      <c r="DA23" s="13">
        <v>742.971925486087</v>
      </c>
      <c r="DB23" s="13">
        <v>930.384398226087</v>
      </c>
    </row>
    <row r="24" spans="1:107" x14ac:dyDescent="0.25">
      <c r="A24" t="s">
        <v>132</v>
      </c>
      <c r="B24" t="s">
        <v>134</v>
      </c>
      <c r="C24" t="s">
        <v>154</v>
      </c>
      <c r="D24" t="s">
        <v>155</v>
      </c>
      <c r="E24" s="13">
        <v>1.44279995463096</v>
      </c>
      <c r="F24" s="13">
        <v>4.0281833033177898</v>
      </c>
      <c r="G24" s="13">
        <v>13.9325044002368</v>
      </c>
      <c r="H24" s="13">
        <v>27.0362174855854</v>
      </c>
      <c r="I24" s="13">
        <v>47.813736703192298</v>
      </c>
      <c r="J24" s="13">
        <v>65.508738228849694</v>
      </c>
      <c r="K24" s="13">
        <v>87.047685304228196</v>
      </c>
      <c r="L24" s="13">
        <v>109.16981891910601</v>
      </c>
      <c r="M24" s="13">
        <v>138.791169077852</v>
      </c>
      <c r="N24" s="13">
        <v>164.96909147561601</v>
      </c>
      <c r="O24" s="13">
        <v>191.820292509159</v>
      </c>
      <c r="P24" s="13">
        <v>443.52817764793502</v>
      </c>
      <c r="Q24" s="13">
        <v>0.77283545573915102</v>
      </c>
      <c r="R24" s="13">
        <v>5.3713007809345497</v>
      </c>
      <c r="S24" s="13">
        <v>20.0091745030218</v>
      </c>
      <c r="T24" s="13">
        <v>32.559381870947099</v>
      </c>
      <c r="U24" s="13">
        <v>52.2270903215245</v>
      </c>
      <c r="V24" s="13">
        <v>76.456732907294494</v>
      </c>
      <c r="W24" s="13">
        <v>103.714771370018</v>
      </c>
      <c r="X24" s="13">
        <v>130.18829072163601</v>
      </c>
      <c r="Y24" s="13">
        <v>160.531851447299</v>
      </c>
      <c r="Z24" s="13">
        <v>201.70503071823501</v>
      </c>
      <c r="AA24" s="13">
        <v>230.05701066694201</v>
      </c>
      <c r="AB24" s="13">
        <v>603.14814401485</v>
      </c>
      <c r="AC24" s="13">
        <v>0.89794368591711105</v>
      </c>
      <c r="AD24" s="13">
        <v>3.8735711934342598</v>
      </c>
      <c r="AE24" s="13">
        <v>17.099153242326999</v>
      </c>
      <c r="AF24" s="13">
        <v>31.9961000644841</v>
      </c>
      <c r="AG24" s="13">
        <v>59.336418538967699</v>
      </c>
      <c r="AH24" s="13">
        <v>90.134181337075702</v>
      </c>
      <c r="AI24" s="13">
        <v>120.121772481902</v>
      </c>
      <c r="AJ24" s="13">
        <v>148.93002647168601</v>
      </c>
      <c r="AK24" s="13">
        <v>180.02461217056401</v>
      </c>
      <c r="AL24" s="13">
        <v>226.906929335092</v>
      </c>
      <c r="AM24" s="13">
        <v>254.50186719821301</v>
      </c>
      <c r="AN24" s="13">
        <v>550.43359567638197</v>
      </c>
      <c r="AO24" s="13">
        <v>2.8397106286620102</v>
      </c>
      <c r="AP24" s="13">
        <v>11.1317310664353</v>
      </c>
      <c r="AQ24" s="13">
        <v>31.3347938960415</v>
      </c>
      <c r="AR24" s="13">
        <v>51.242344990731901</v>
      </c>
      <c r="AS24" s="13">
        <v>81.477996416520895</v>
      </c>
      <c r="AT24" s="13">
        <v>106.918604593994</v>
      </c>
      <c r="AU24" s="13">
        <v>134.59077526419799</v>
      </c>
      <c r="AV24" s="13">
        <v>175.56890122190001</v>
      </c>
      <c r="AW24" s="13">
        <v>217.687947330372</v>
      </c>
      <c r="AX24" s="13">
        <v>247.929617307033</v>
      </c>
      <c r="AY24" s="13">
        <v>276.796642147765</v>
      </c>
      <c r="AZ24" s="13">
        <v>478.80076978244301</v>
      </c>
      <c r="BA24" s="13">
        <v>0.97091760795473403</v>
      </c>
      <c r="BB24" s="13">
        <v>6.5687435817753101</v>
      </c>
      <c r="BC24" s="13">
        <v>15.519025123096901</v>
      </c>
      <c r="BD24" s="13">
        <v>27.306421162271</v>
      </c>
      <c r="BE24" s="13">
        <v>51.569481550592101</v>
      </c>
      <c r="BF24" s="13">
        <v>72.745210145253296</v>
      </c>
      <c r="BG24" s="13">
        <v>99.203102441971595</v>
      </c>
      <c r="BH24" s="13">
        <v>123.251127535371</v>
      </c>
      <c r="BI24" s="13">
        <v>158.19637229476101</v>
      </c>
      <c r="BJ24" s="13">
        <v>187.485275387798</v>
      </c>
      <c r="BK24" s="13">
        <v>204.26738251581401</v>
      </c>
      <c r="BL24" s="13">
        <v>393.73070508147703</v>
      </c>
      <c r="BM24" s="13">
        <v>0.98644897760954298</v>
      </c>
      <c r="BN24" s="13">
        <v>5.2074227231843402</v>
      </c>
      <c r="BO24" s="13">
        <v>17.6895321353445</v>
      </c>
      <c r="BP24" s="13">
        <v>39.085012102173103</v>
      </c>
      <c r="BQ24" s="13">
        <v>65.162660534434707</v>
      </c>
      <c r="BR24" s="13">
        <v>85.889386143794994</v>
      </c>
      <c r="BS24" s="13">
        <v>110.43550779805599</v>
      </c>
      <c r="BT24" s="13">
        <v>128.52789004440999</v>
      </c>
      <c r="BU24" s="13">
        <v>144.88781233668001</v>
      </c>
      <c r="BV24" s="13">
        <v>163.80119210049699</v>
      </c>
      <c r="BW24" s="13">
        <v>185.01087034195899</v>
      </c>
      <c r="BX24" s="13">
        <v>336.64932351589499</v>
      </c>
      <c r="BY24" s="13">
        <v>0.86813255940300305</v>
      </c>
      <c r="BZ24" s="13">
        <v>2.9803366414803101</v>
      </c>
      <c r="CA24" s="13">
        <v>21.305582326269299</v>
      </c>
      <c r="CB24" s="13">
        <v>33.256920629975703</v>
      </c>
      <c r="CC24" s="13">
        <v>49.954328199172302</v>
      </c>
      <c r="CD24" s="13">
        <v>71.113702344843801</v>
      </c>
      <c r="CE24" s="13">
        <v>91.129764547563596</v>
      </c>
      <c r="CF24" s="13">
        <v>112.433754950232</v>
      </c>
      <c r="CG24" s="13">
        <v>132.75754639730499</v>
      </c>
      <c r="CH24" s="13">
        <v>148.45794424373901</v>
      </c>
      <c r="CI24" s="13">
        <v>178.67343435469201</v>
      </c>
      <c r="CJ24" s="13">
        <v>346.08856289477001</v>
      </c>
      <c r="CK24" s="13">
        <v>0.33731356547604302</v>
      </c>
      <c r="CL24" s="13">
        <v>2.9714816327681102</v>
      </c>
      <c r="CM24" s="13">
        <v>21.487282498496899</v>
      </c>
      <c r="CN24" s="13">
        <v>35.562959270912103</v>
      </c>
      <c r="CO24" s="13">
        <v>59.118821323744299</v>
      </c>
      <c r="CP24" s="13">
        <v>80.627344244787096</v>
      </c>
      <c r="CQ24" s="13">
        <v>108.679028909457</v>
      </c>
      <c r="CR24" s="13">
        <v>136.330181169528</v>
      </c>
      <c r="CS24" s="13">
        <v>155.32616940246999</v>
      </c>
      <c r="CT24" s="13">
        <v>184.134107108618</v>
      </c>
      <c r="CU24" s="13">
        <v>208.622793270541</v>
      </c>
      <c r="CV24" s="13">
        <v>366.26402567467699</v>
      </c>
      <c r="CW24" s="13">
        <v>0.19524184712731399</v>
      </c>
      <c r="CX24" s="13">
        <v>4.6057267083159497</v>
      </c>
      <c r="CY24" s="13">
        <v>15.0269489616632</v>
      </c>
      <c r="CZ24" s="13">
        <v>29.6980401460964</v>
      </c>
      <c r="DA24" s="13">
        <v>47.965506550080399</v>
      </c>
      <c r="DB24" s="13">
        <v>57.334143280080397</v>
      </c>
    </row>
    <row r="25" spans="1:107" x14ac:dyDescent="0.25">
      <c r="A25" t="s">
        <v>115</v>
      </c>
      <c r="B25" t="s">
        <v>117</v>
      </c>
      <c r="C25" t="s">
        <v>156</v>
      </c>
      <c r="D25" t="s">
        <v>157</v>
      </c>
      <c r="E25" s="13">
        <v>105.89854939657199</v>
      </c>
      <c r="F25" s="13">
        <v>468.16422289998502</v>
      </c>
      <c r="G25" s="13">
        <v>995.84815057139394</v>
      </c>
      <c r="H25" s="13">
        <v>1471.73670109459</v>
      </c>
      <c r="I25" s="13">
        <v>2039.1965556177099</v>
      </c>
      <c r="J25" s="13">
        <v>2604.9117955629199</v>
      </c>
      <c r="K25" s="13">
        <v>3224.8421190563899</v>
      </c>
      <c r="L25" s="13">
        <v>3917.3247230899801</v>
      </c>
      <c r="M25" s="13">
        <v>4604.7974489751005</v>
      </c>
      <c r="N25" s="13">
        <v>5408.6174227043302</v>
      </c>
      <c r="O25" s="13">
        <v>6291.5833883822897</v>
      </c>
      <c r="P25" s="13">
        <v>9955.50461951129</v>
      </c>
      <c r="Q25" s="13">
        <v>149.99863757764501</v>
      </c>
      <c r="R25" s="13">
        <v>525.60848867243396</v>
      </c>
      <c r="S25" s="13">
        <v>1099.35121799832</v>
      </c>
      <c r="T25" s="13">
        <v>1610.6594149892801</v>
      </c>
      <c r="U25" s="13">
        <v>2223.5568772226702</v>
      </c>
      <c r="V25" s="13">
        <v>2791.9191540230199</v>
      </c>
      <c r="W25" s="13">
        <v>3493.0191365303799</v>
      </c>
      <c r="X25" s="13">
        <v>4208.8617876815297</v>
      </c>
      <c r="Y25" s="13">
        <v>4802.8161638838401</v>
      </c>
      <c r="Z25" s="13">
        <v>5640.40894828821</v>
      </c>
      <c r="AA25" s="13">
        <v>6639.4195053515596</v>
      </c>
      <c r="AB25" s="13">
        <v>11203.4034870531</v>
      </c>
      <c r="AC25" s="13">
        <v>99.897487015095194</v>
      </c>
      <c r="AD25" s="13">
        <v>451.800473080595</v>
      </c>
      <c r="AE25" s="13">
        <v>938.50251645258697</v>
      </c>
      <c r="AF25" s="13">
        <v>1539.19164522347</v>
      </c>
      <c r="AG25" s="13">
        <v>2162.6242862692902</v>
      </c>
      <c r="AH25" s="13">
        <v>2790.22802377065</v>
      </c>
      <c r="AI25" s="13">
        <v>3580.2723593201899</v>
      </c>
      <c r="AJ25" s="13">
        <v>4228.1774377837</v>
      </c>
      <c r="AK25" s="13">
        <v>4925.8368913654504</v>
      </c>
      <c r="AL25" s="13">
        <v>5796.3762583464104</v>
      </c>
      <c r="AM25" s="13">
        <v>6764.7508652869301</v>
      </c>
      <c r="AN25" s="13">
        <v>10841.085615628899</v>
      </c>
      <c r="AO25" s="13">
        <v>158.22177921735801</v>
      </c>
      <c r="AP25" s="13">
        <v>561.60034365315403</v>
      </c>
      <c r="AQ25" s="13">
        <v>1156.13134708082</v>
      </c>
      <c r="AR25" s="13">
        <v>1838.04288546405</v>
      </c>
      <c r="AS25" s="13">
        <v>2511.0551768066698</v>
      </c>
      <c r="AT25" s="13">
        <v>3113.2166057842701</v>
      </c>
      <c r="AU25" s="13">
        <v>3907.22090576147</v>
      </c>
      <c r="AV25" s="13">
        <v>4627.99522057779</v>
      </c>
      <c r="AW25" s="13">
        <v>5399.9640100143697</v>
      </c>
      <c r="AX25" s="13">
        <v>6389.7424952833499</v>
      </c>
      <c r="AY25" s="13">
        <v>7473.4887617963004</v>
      </c>
      <c r="AZ25" s="13">
        <v>11715.8661475142</v>
      </c>
      <c r="BA25" s="13">
        <v>101.990990600496</v>
      </c>
      <c r="BB25" s="13">
        <v>444.18028252659701</v>
      </c>
      <c r="BC25" s="13">
        <v>1058.36685425772</v>
      </c>
      <c r="BD25" s="13">
        <v>1637.0761549456199</v>
      </c>
      <c r="BE25" s="13">
        <v>2392.6916603606401</v>
      </c>
      <c r="BF25" s="13">
        <v>3127.2875645826498</v>
      </c>
      <c r="BG25" s="13">
        <v>3914.3358384666199</v>
      </c>
      <c r="BH25" s="13">
        <v>4617.0737985771402</v>
      </c>
      <c r="BI25" s="13">
        <v>5412.1365119703696</v>
      </c>
      <c r="BJ25" s="13">
        <v>6311.5313125774301</v>
      </c>
      <c r="BK25" s="13">
        <v>7292.8952648191798</v>
      </c>
      <c r="BL25" s="13">
        <v>10679.1130852809</v>
      </c>
      <c r="BM25" s="13">
        <v>112.777426806112</v>
      </c>
      <c r="BN25" s="13">
        <v>472.76669443916398</v>
      </c>
      <c r="BO25" s="13">
        <v>1019.79886791353</v>
      </c>
      <c r="BP25" s="13">
        <v>1667.4709754809601</v>
      </c>
      <c r="BQ25" s="13">
        <v>2363.58902438102</v>
      </c>
      <c r="BR25" s="13">
        <v>3083.4587784042901</v>
      </c>
      <c r="BS25" s="13">
        <v>3671.3952599573099</v>
      </c>
      <c r="BT25" s="13">
        <v>4303.5533790815298</v>
      </c>
      <c r="BU25" s="13">
        <v>4936.6539614725698</v>
      </c>
      <c r="BV25" s="13">
        <v>5920.4180282134303</v>
      </c>
      <c r="BW25" s="13">
        <v>6789.3313248485401</v>
      </c>
      <c r="BX25" s="13">
        <v>10017.727789209701</v>
      </c>
      <c r="BY25" s="13">
        <v>128.432345299475</v>
      </c>
      <c r="BZ25" s="13">
        <v>432.78929323706399</v>
      </c>
      <c r="CA25" s="13">
        <v>913.06604308354201</v>
      </c>
      <c r="CB25" s="13">
        <v>1414.9353400581099</v>
      </c>
      <c r="CC25" s="13">
        <v>2078.8292275826302</v>
      </c>
      <c r="CD25" s="13">
        <v>2795.7484457586602</v>
      </c>
      <c r="CE25" s="13">
        <v>3463.3373486056898</v>
      </c>
      <c r="CF25" s="13">
        <v>4060.58776199457</v>
      </c>
      <c r="CG25" s="13">
        <v>4640.85295133205</v>
      </c>
      <c r="CH25" s="13">
        <v>5603.8318850656096</v>
      </c>
      <c r="CI25" s="13">
        <v>6312.5623419298299</v>
      </c>
      <c r="CJ25" s="13">
        <v>10204.708280343701</v>
      </c>
      <c r="CK25" s="13">
        <v>81.349380432983807</v>
      </c>
      <c r="CL25" s="13">
        <v>347.99191518542199</v>
      </c>
      <c r="CM25" s="13">
        <v>876.58548566109505</v>
      </c>
      <c r="CN25" s="13">
        <v>1436.72309983214</v>
      </c>
      <c r="CO25" s="13">
        <v>2070.27259139327</v>
      </c>
      <c r="CP25" s="13">
        <v>2662.1760074679901</v>
      </c>
      <c r="CQ25" s="13">
        <v>3305.6537911165701</v>
      </c>
      <c r="CR25" s="13">
        <v>3985.2443982804002</v>
      </c>
      <c r="CS25" s="13">
        <v>4596.3400951086796</v>
      </c>
      <c r="CT25" s="13">
        <v>5380.3801936802702</v>
      </c>
      <c r="CU25" s="13">
        <v>6154.85487278446</v>
      </c>
      <c r="CV25" s="13">
        <v>9758.6648094885804</v>
      </c>
      <c r="CW25" s="13">
        <v>98.4951598769931</v>
      </c>
      <c r="CX25" s="13">
        <v>466.215388887637</v>
      </c>
      <c r="CY25" s="13">
        <v>911.37290834844202</v>
      </c>
      <c r="CZ25" s="13">
        <v>1491.6221280291199</v>
      </c>
      <c r="DA25" s="13">
        <v>2107.8397438991501</v>
      </c>
      <c r="DB25" s="13">
        <v>2667.8050482891499</v>
      </c>
    </row>
    <row r="26" spans="1:107" x14ac:dyDescent="0.25">
      <c r="A26" t="s">
        <v>113</v>
      </c>
      <c r="B26" t="s">
        <v>114</v>
      </c>
      <c r="C26" t="s">
        <v>158</v>
      </c>
      <c r="D26" t="s">
        <v>114</v>
      </c>
      <c r="E26" s="13">
        <v>7.1856765947121604</v>
      </c>
      <c r="F26" s="13">
        <v>47.535417477097603</v>
      </c>
      <c r="G26" s="13">
        <v>214.719368901184</v>
      </c>
      <c r="H26" s="13">
        <v>497.17592514526302</v>
      </c>
      <c r="I26" s="13">
        <v>877.02368422552104</v>
      </c>
      <c r="J26" s="13">
        <v>1220.85838055047</v>
      </c>
      <c r="K26" s="13">
        <v>1556.36132444592</v>
      </c>
      <c r="L26" s="13">
        <v>1989.4455122474401</v>
      </c>
      <c r="M26" s="13">
        <v>2372.6982126276698</v>
      </c>
      <c r="N26" s="13">
        <v>2690.4756079162798</v>
      </c>
      <c r="O26" s="13">
        <v>3051.1662990760501</v>
      </c>
      <c r="P26" s="13">
        <v>5679.9213660998903</v>
      </c>
      <c r="Q26" s="13">
        <v>45.792260902349199</v>
      </c>
      <c r="R26" s="13">
        <v>100.304606303903</v>
      </c>
      <c r="S26" s="13">
        <v>215.657555166994</v>
      </c>
      <c r="T26" s="13">
        <v>410.32598507930697</v>
      </c>
      <c r="U26" s="13">
        <v>742.09828326739103</v>
      </c>
      <c r="V26" s="13">
        <v>964.83021479448803</v>
      </c>
      <c r="W26" s="13">
        <v>1368.1131889897099</v>
      </c>
      <c r="X26" s="13">
        <v>1790.4386426317701</v>
      </c>
      <c r="Y26" s="13">
        <v>2077.4933000064302</v>
      </c>
      <c r="Z26" s="13">
        <v>2425.9389931157698</v>
      </c>
      <c r="AA26" s="13">
        <v>2832.9671575579</v>
      </c>
      <c r="AB26" s="13">
        <v>4939.7497771466597</v>
      </c>
      <c r="AC26" s="13">
        <v>32.659640373702501</v>
      </c>
      <c r="AD26" s="13">
        <v>97.6172553192865</v>
      </c>
      <c r="AE26" s="13">
        <v>266.23386817825599</v>
      </c>
      <c r="AF26" s="13">
        <v>548.03218600086802</v>
      </c>
      <c r="AG26" s="13">
        <v>833.59178274007797</v>
      </c>
      <c r="AH26" s="13">
        <v>1143.08855200266</v>
      </c>
      <c r="AI26" s="13">
        <v>1463.3220962928799</v>
      </c>
      <c r="AJ26" s="13">
        <v>1790.69100612036</v>
      </c>
      <c r="AK26" s="13">
        <v>2135.1249803962901</v>
      </c>
      <c r="AL26" s="13">
        <v>2580.19715428272</v>
      </c>
      <c r="AM26" s="13">
        <v>3105.5829571928002</v>
      </c>
      <c r="AN26" s="13">
        <v>5353.7885925661403</v>
      </c>
      <c r="AO26" s="13">
        <v>50.392046425196803</v>
      </c>
      <c r="AP26" s="13">
        <v>110.590871017919</v>
      </c>
      <c r="AQ26" s="13">
        <v>274.234123248402</v>
      </c>
      <c r="AR26" s="13">
        <v>435.13317158447802</v>
      </c>
      <c r="AS26" s="13">
        <v>742.97878995306803</v>
      </c>
      <c r="AT26" s="13">
        <v>1105.59649456224</v>
      </c>
      <c r="AU26" s="13">
        <v>1523.6097385754499</v>
      </c>
      <c r="AV26" s="13">
        <v>1856.5495789776801</v>
      </c>
      <c r="AW26" s="13">
        <v>2300.0916409602</v>
      </c>
      <c r="AX26" s="13">
        <v>2729.35092973049</v>
      </c>
      <c r="AY26" s="13">
        <v>3136.3447118480299</v>
      </c>
      <c r="AZ26" s="13">
        <v>5369.9730872873597</v>
      </c>
      <c r="BA26" s="13">
        <v>22.060232291283199</v>
      </c>
      <c r="BB26" s="13">
        <v>83.784728704576494</v>
      </c>
      <c r="BC26" s="13">
        <v>199.37392278791901</v>
      </c>
      <c r="BD26" s="13">
        <v>376.83526006584498</v>
      </c>
      <c r="BE26" s="13">
        <v>622.60790199829</v>
      </c>
      <c r="BF26" s="13">
        <v>887.30075741500195</v>
      </c>
      <c r="BG26" s="13">
        <v>1240.67201113641</v>
      </c>
      <c r="BH26" s="13">
        <v>1600.35836450992</v>
      </c>
      <c r="BI26" s="13">
        <v>2049.1308656748502</v>
      </c>
      <c r="BJ26" s="13">
        <v>2389.6262060304998</v>
      </c>
      <c r="BK26" s="13">
        <v>2798.8089226396801</v>
      </c>
      <c r="BL26" s="13">
        <v>4774.8072295554703</v>
      </c>
      <c r="BM26" s="13">
        <v>4.43169100765554</v>
      </c>
      <c r="BN26" s="13">
        <v>43.024748290064899</v>
      </c>
      <c r="BO26" s="13">
        <v>180.649854065737</v>
      </c>
      <c r="BP26" s="13">
        <v>334.89510758595799</v>
      </c>
      <c r="BQ26" s="13">
        <v>564.65713051932096</v>
      </c>
      <c r="BR26" s="13">
        <v>906.326150455061</v>
      </c>
      <c r="BS26" s="13">
        <v>1318.64573723787</v>
      </c>
      <c r="BT26" s="13">
        <v>1601.03344891496</v>
      </c>
      <c r="BU26" s="13">
        <v>1860.46835959849</v>
      </c>
      <c r="BV26" s="13">
        <v>2164.4826562536</v>
      </c>
      <c r="BW26" s="13">
        <v>2468.81493100221</v>
      </c>
      <c r="BX26" s="13">
        <v>4432.05281476239</v>
      </c>
      <c r="BY26" s="13">
        <v>7.9851050695515999</v>
      </c>
      <c r="BZ26" s="13">
        <v>46.2180757810956</v>
      </c>
      <c r="CA26" s="13">
        <v>151.11712861795499</v>
      </c>
      <c r="CB26" s="13">
        <v>334.37494812177698</v>
      </c>
      <c r="CC26" s="13">
        <v>590.97990542247499</v>
      </c>
      <c r="CD26" s="13">
        <v>782.45260672851202</v>
      </c>
      <c r="CE26" s="13">
        <v>1054.8384326851599</v>
      </c>
      <c r="CF26" s="13">
        <v>1344.12962367005</v>
      </c>
      <c r="CG26" s="13">
        <v>1718.6989582921001</v>
      </c>
      <c r="CH26" s="13">
        <v>2042.66515780431</v>
      </c>
      <c r="CI26" s="13">
        <v>2392.3049005095299</v>
      </c>
      <c r="CJ26" s="13">
        <v>4640.3771518988997</v>
      </c>
      <c r="CK26" s="13">
        <v>28.448254619916</v>
      </c>
      <c r="CL26" s="13">
        <v>63.104991698577102</v>
      </c>
      <c r="CM26" s="13">
        <v>228.36262209062801</v>
      </c>
      <c r="CN26" s="13">
        <v>465.00618132092001</v>
      </c>
      <c r="CO26" s="13">
        <v>684.96159581816403</v>
      </c>
      <c r="CP26" s="13">
        <v>1015.18911539863</v>
      </c>
      <c r="CQ26" s="13">
        <v>1325.42310333919</v>
      </c>
      <c r="CR26" s="13">
        <v>1692.20513122182</v>
      </c>
      <c r="CS26" s="13">
        <v>1987.3076361466401</v>
      </c>
      <c r="CT26" s="13">
        <v>2423.8840101482001</v>
      </c>
      <c r="CU26" s="13">
        <v>2749.6549195917501</v>
      </c>
      <c r="CV26" s="13">
        <v>4894.6307436760499</v>
      </c>
      <c r="CW26" s="13">
        <v>33.600348133105598</v>
      </c>
      <c r="CX26" s="13">
        <v>189.920150338962</v>
      </c>
      <c r="CY26" s="13">
        <v>291.01763209233098</v>
      </c>
      <c r="CZ26" s="13">
        <v>461.68140021866401</v>
      </c>
      <c r="DA26" s="13">
        <v>793.94087322370206</v>
      </c>
      <c r="DB26" s="13">
        <v>1035.0585616137</v>
      </c>
    </row>
    <row r="27" spans="1:107" x14ac:dyDescent="0.25">
      <c r="A27" t="s">
        <v>125</v>
      </c>
      <c r="B27" t="s">
        <v>126</v>
      </c>
      <c r="C27" t="s">
        <v>159</v>
      </c>
      <c r="D27" t="s">
        <v>160</v>
      </c>
      <c r="E27" s="13">
        <v>1.5998967643136599</v>
      </c>
      <c r="F27" s="13">
        <v>22.888526264643399</v>
      </c>
      <c r="G27" s="13">
        <v>58.714791064272298</v>
      </c>
      <c r="H27" s="13">
        <v>92.945703241449195</v>
      </c>
      <c r="I27" s="13">
        <v>131.67100011897699</v>
      </c>
      <c r="J27" s="13">
        <v>172.02247775508701</v>
      </c>
      <c r="K27" s="13">
        <v>224.55306811116799</v>
      </c>
      <c r="L27" s="13">
        <v>270.73487920208299</v>
      </c>
      <c r="M27" s="13">
        <v>315.22161753823002</v>
      </c>
      <c r="N27" s="13">
        <v>361.01531379156199</v>
      </c>
      <c r="O27" s="13">
        <v>405.89097732177697</v>
      </c>
      <c r="P27" s="13">
        <v>538.73313684475397</v>
      </c>
      <c r="Q27" s="13">
        <v>3.8731727154956102</v>
      </c>
      <c r="R27" s="13">
        <v>20.731402982205001</v>
      </c>
      <c r="S27" s="13">
        <v>50.126349244951598</v>
      </c>
      <c r="T27" s="13">
        <v>80.855186393073794</v>
      </c>
      <c r="U27" s="13">
        <v>120.31084269103</v>
      </c>
      <c r="V27" s="13">
        <v>157.63902683524799</v>
      </c>
      <c r="W27" s="13">
        <v>203.44347443585301</v>
      </c>
      <c r="X27" s="13">
        <v>253.00798388486601</v>
      </c>
      <c r="Y27" s="13">
        <v>297.48649295159998</v>
      </c>
      <c r="Z27" s="13">
        <v>340.28788723966397</v>
      </c>
      <c r="AA27" s="13">
        <v>391.20147698539802</v>
      </c>
      <c r="AB27" s="13">
        <v>538.07041856290596</v>
      </c>
      <c r="AC27" s="13">
        <v>2.3571020176726898</v>
      </c>
      <c r="AD27" s="13">
        <v>21.057970890052399</v>
      </c>
      <c r="AE27" s="13">
        <v>54.709450849044799</v>
      </c>
      <c r="AF27" s="13">
        <v>97.548033627597505</v>
      </c>
      <c r="AG27" s="13">
        <v>140.27458396199501</v>
      </c>
      <c r="AH27" s="13">
        <v>189.864220156073</v>
      </c>
      <c r="AI27" s="13">
        <v>241.42091118911199</v>
      </c>
      <c r="AJ27" s="13">
        <v>291.44533230358201</v>
      </c>
      <c r="AK27" s="13">
        <v>349.09511261511</v>
      </c>
      <c r="AL27" s="13">
        <v>408.937868532035</v>
      </c>
      <c r="AM27" s="13">
        <v>471.647586869017</v>
      </c>
      <c r="AN27" s="13">
        <v>662.56989230483703</v>
      </c>
      <c r="AO27" s="13">
        <v>6.0577704657097202</v>
      </c>
      <c r="AP27" s="13">
        <v>37.635854991964003</v>
      </c>
      <c r="AQ27" s="13">
        <v>80.148508162058903</v>
      </c>
      <c r="AR27" s="13">
        <v>134.37406465323599</v>
      </c>
      <c r="AS27" s="13">
        <v>198.87622862815701</v>
      </c>
      <c r="AT27" s="13">
        <v>250.626954641411</v>
      </c>
      <c r="AU27" s="13">
        <v>324.44894656746402</v>
      </c>
      <c r="AV27" s="13">
        <v>380.71845056464701</v>
      </c>
      <c r="AW27" s="13">
        <v>442.34691499050399</v>
      </c>
      <c r="AX27" s="13">
        <v>506.67855100267701</v>
      </c>
      <c r="AY27" s="13">
        <v>575.61915329887495</v>
      </c>
      <c r="AZ27" s="13">
        <v>760.06346736843295</v>
      </c>
      <c r="BA27" s="13">
        <v>1.6308810133768701</v>
      </c>
      <c r="BB27" s="13">
        <v>21.196771733244599</v>
      </c>
      <c r="BC27" s="13">
        <v>68.972737874791605</v>
      </c>
      <c r="BD27" s="13">
        <v>114.76736773221199</v>
      </c>
      <c r="BE27" s="13">
        <v>163.063593191188</v>
      </c>
      <c r="BF27" s="13">
        <v>221.416835622701</v>
      </c>
      <c r="BG27" s="13">
        <v>295.160728480084</v>
      </c>
      <c r="BH27" s="13">
        <v>344.399556891744</v>
      </c>
      <c r="BI27" s="13">
        <v>402.302108009802</v>
      </c>
      <c r="BJ27" s="13">
        <v>448.08015934636802</v>
      </c>
      <c r="BK27" s="13">
        <v>499.886069695581</v>
      </c>
      <c r="BL27" s="13">
        <v>637.14950401392002</v>
      </c>
      <c r="BM27" s="13">
        <v>2.2791719243104498</v>
      </c>
      <c r="BN27" s="13">
        <v>18.509729092153599</v>
      </c>
      <c r="BO27" s="13">
        <v>56.473682651581299</v>
      </c>
      <c r="BP27" s="13">
        <v>97.109436961953705</v>
      </c>
      <c r="BQ27" s="13">
        <v>142.16446179061799</v>
      </c>
      <c r="BR27" s="13">
        <v>194.73078405868199</v>
      </c>
      <c r="BS27" s="13">
        <v>242.978441056695</v>
      </c>
      <c r="BT27" s="13">
        <v>291.88228817035503</v>
      </c>
      <c r="BU27" s="13">
        <v>346.64334481608699</v>
      </c>
      <c r="BV27" s="13">
        <v>390.08916023714499</v>
      </c>
      <c r="BW27" s="13">
        <v>443.57997113302298</v>
      </c>
      <c r="BX27" s="13">
        <v>582.55713138945896</v>
      </c>
      <c r="BY27" s="13">
        <v>3.0575249184751199</v>
      </c>
      <c r="BZ27" s="13">
        <v>23.611600773971901</v>
      </c>
      <c r="CA27" s="13">
        <v>56.206010672094003</v>
      </c>
      <c r="CB27" s="13">
        <v>102.542662629018</v>
      </c>
      <c r="CC27" s="13">
        <v>150.54219388655099</v>
      </c>
      <c r="CD27" s="13">
        <v>186.74153472369201</v>
      </c>
      <c r="CE27" s="13">
        <v>228.93755806189</v>
      </c>
      <c r="CF27" s="13">
        <v>283.09526225456398</v>
      </c>
      <c r="CG27" s="13">
        <v>324.89136650787401</v>
      </c>
      <c r="CH27" s="13">
        <v>375.93883443637702</v>
      </c>
      <c r="CI27" s="13">
        <v>425.24823056819702</v>
      </c>
      <c r="CJ27" s="13">
        <v>578.74234413821898</v>
      </c>
      <c r="CK27" s="13">
        <v>4.7061906271107699</v>
      </c>
      <c r="CL27" s="13">
        <v>26.597151262708302</v>
      </c>
      <c r="CM27" s="13">
        <v>76.019070158282304</v>
      </c>
      <c r="CN27" s="13">
        <v>116.483816795433</v>
      </c>
      <c r="CO27" s="13">
        <v>162.56748939214401</v>
      </c>
      <c r="CP27" s="13">
        <v>198.86624276030801</v>
      </c>
      <c r="CQ27" s="13">
        <v>242.33509320159399</v>
      </c>
      <c r="CR27" s="13">
        <v>285.90564428415598</v>
      </c>
      <c r="CS27" s="13">
        <v>328.627352560975</v>
      </c>
      <c r="CT27" s="13">
        <v>375.66790289044502</v>
      </c>
      <c r="CU27" s="13">
        <v>420.55961939512599</v>
      </c>
      <c r="CV27" s="13">
        <v>544.555304961606</v>
      </c>
      <c r="CW27" s="13">
        <v>10.509722359480101</v>
      </c>
      <c r="CX27" s="13">
        <v>29.101933775921601</v>
      </c>
      <c r="CY27" s="13">
        <v>61.174304018323603</v>
      </c>
      <c r="CZ27" s="13">
        <v>104.14005164981501</v>
      </c>
      <c r="DA27" s="13">
        <v>143.2510172053</v>
      </c>
      <c r="DB27" s="13">
        <v>180.15979032530001</v>
      </c>
    </row>
    <row r="28" spans="1:107" x14ac:dyDescent="0.25">
      <c r="A28" t="s">
        <v>130</v>
      </c>
      <c r="B28" t="s">
        <v>161</v>
      </c>
      <c r="C28" t="s">
        <v>162</v>
      </c>
      <c r="D28" t="s">
        <v>163</v>
      </c>
      <c r="E28" s="13">
        <v>47.525498082204201</v>
      </c>
      <c r="F28" s="13">
        <v>135.30954751589101</v>
      </c>
      <c r="G28" s="13">
        <v>223.84366039571501</v>
      </c>
      <c r="H28" s="13">
        <v>302.21124300794298</v>
      </c>
      <c r="I28" s="13">
        <v>411.26773224129698</v>
      </c>
      <c r="J28" s="13">
        <v>507.534296320816</v>
      </c>
      <c r="K28" s="13">
        <v>616.63602604193704</v>
      </c>
      <c r="L28" s="13">
        <v>743.06609559849301</v>
      </c>
      <c r="M28" s="13">
        <v>890.79042717098105</v>
      </c>
      <c r="N28" s="13">
        <v>1017.93991637123</v>
      </c>
      <c r="O28" s="13">
        <v>1191.9228380648799</v>
      </c>
      <c r="P28" s="13">
        <v>1344.0166735968401</v>
      </c>
      <c r="Q28" s="13">
        <v>45.944566119057903</v>
      </c>
      <c r="R28" s="13">
        <v>130.08764604441501</v>
      </c>
      <c r="S28" s="13">
        <v>251.342965479931</v>
      </c>
      <c r="T28" s="13">
        <v>379.59252406748999</v>
      </c>
      <c r="U28" s="13">
        <v>543.18563565216095</v>
      </c>
      <c r="V28" s="13">
        <v>696.59833850166001</v>
      </c>
      <c r="W28" s="13">
        <v>838.72928297765202</v>
      </c>
      <c r="X28" s="13">
        <v>982.06641354703004</v>
      </c>
      <c r="Y28" s="13">
        <v>1107.57316552007</v>
      </c>
      <c r="Z28" s="13">
        <v>1267.9323173044199</v>
      </c>
      <c r="AA28" s="13">
        <v>1443.5171775773099</v>
      </c>
      <c r="AB28" s="13">
        <v>1568.93020003838</v>
      </c>
      <c r="AC28" s="13">
        <v>50.974981238265798</v>
      </c>
      <c r="AD28" s="13">
        <v>130.88159570742701</v>
      </c>
      <c r="AE28" s="13">
        <v>244.61216285531901</v>
      </c>
      <c r="AF28" s="13">
        <v>388.51852046510299</v>
      </c>
      <c r="AG28" s="13">
        <v>547.18144753848503</v>
      </c>
      <c r="AH28" s="13">
        <v>718.71529237782795</v>
      </c>
      <c r="AI28" s="13">
        <v>895.420133616518</v>
      </c>
      <c r="AJ28" s="13">
        <v>1046.3394359824899</v>
      </c>
      <c r="AK28" s="13">
        <v>1182.50585995662</v>
      </c>
      <c r="AL28" s="13">
        <v>1331.46397724235</v>
      </c>
      <c r="AM28" s="13">
        <v>1481.9125823802401</v>
      </c>
      <c r="AN28" s="13">
        <v>1608.48899142248</v>
      </c>
      <c r="AO28" s="13">
        <v>40.983693300199398</v>
      </c>
      <c r="AP28" s="13">
        <v>132.07355824047801</v>
      </c>
      <c r="AQ28" s="13">
        <v>249.777046850369</v>
      </c>
      <c r="AR28" s="13">
        <v>374.81528877187702</v>
      </c>
      <c r="AS28" s="13">
        <v>588.74390728155004</v>
      </c>
      <c r="AT28" s="13">
        <v>740.94778084556003</v>
      </c>
      <c r="AU28" s="13">
        <v>882.69201445347801</v>
      </c>
      <c r="AV28" s="13">
        <v>1010.77915946179</v>
      </c>
      <c r="AW28" s="13">
        <v>1161.9529568012099</v>
      </c>
      <c r="AX28" s="13">
        <v>1331.39894569682</v>
      </c>
      <c r="AY28" s="13">
        <v>1505.05658516779</v>
      </c>
      <c r="AZ28" s="13">
        <v>1630.8550275203499</v>
      </c>
      <c r="BA28" s="13">
        <v>37.156826916215401</v>
      </c>
      <c r="BB28" s="13">
        <v>94.904004526981694</v>
      </c>
      <c r="BC28" s="13">
        <v>182.36540737088299</v>
      </c>
      <c r="BD28" s="13">
        <v>265.770500470353</v>
      </c>
      <c r="BE28" s="13">
        <v>358.14321997654599</v>
      </c>
      <c r="BF28" s="13">
        <v>454.281108629183</v>
      </c>
      <c r="BG28" s="13">
        <v>557.60735360465799</v>
      </c>
      <c r="BH28" s="13">
        <v>651.43766399882998</v>
      </c>
      <c r="BI28" s="13">
        <v>760.45120181380105</v>
      </c>
      <c r="BJ28" s="13">
        <v>842.88821573764596</v>
      </c>
      <c r="BK28" s="13">
        <v>967.40582161931104</v>
      </c>
      <c r="BL28" s="13">
        <v>1074.4913114733299</v>
      </c>
      <c r="BM28" s="13">
        <v>23.259234017226099</v>
      </c>
      <c r="BN28" s="13">
        <v>81.029579135042297</v>
      </c>
      <c r="BO28" s="13">
        <v>153.96191351369299</v>
      </c>
      <c r="BP28" s="13">
        <v>240.46732671907199</v>
      </c>
      <c r="BQ28" s="13">
        <v>324.34709598345597</v>
      </c>
      <c r="BR28" s="13">
        <v>415.67953947237299</v>
      </c>
      <c r="BS28" s="13">
        <v>615.218574628282</v>
      </c>
      <c r="BT28" s="13">
        <v>847.58313466674394</v>
      </c>
      <c r="BU28" s="13">
        <v>987.85566217274902</v>
      </c>
      <c r="BV28" s="13">
        <v>1074.2427956082199</v>
      </c>
      <c r="BW28" s="13">
        <v>1187.02338114381</v>
      </c>
      <c r="BX28" s="13">
        <v>1258.7727806063201</v>
      </c>
      <c r="BY28" s="13">
        <v>22.2018428645287</v>
      </c>
      <c r="BZ28" s="13">
        <v>73.222443188855394</v>
      </c>
      <c r="CA28" s="13">
        <v>167.898533977862</v>
      </c>
      <c r="CB28" s="13">
        <v>239.326026885467</v>
      </c>
      <c r="CC28" s="13">
        <v>328.51708616437799</v>
      </c>
      <c r="CD28" s="13">
        <v>416.28922760898098</v>
      </c>
      <c r="CE28" s="13">
        <v>495.69739335132198</v>
      </c>
      <c r="CF28" s="13">
        <v>592.20870670711395</v>
      </c>
      <c r="CG28" s="13">
        <v>692.06101165501696</v>
      </c>
      <c r="CH28" s="13">
        <v>788.36629481978196</v>
      </c>
      <c r="CI28" s="13">
        <v>902.91725113080804</v>
      </c>
      <c r="CJ28" s="13">
        <v>985.11154446709998</v>
      </c>
      <c r="CK28" s="13">
        <v>25.713025640081401</v>
      </c>
      <c r="CL28" s="13">
        <v>76.304799152153095</v>
      </c>
      <c r="CM28" s="13">
        <v>174.26827018013299</v>
      </c>
      <c r="CN28" s="13">
        <v>264.55344913256403</v>
      </c>
      <c r="CO28" s="13">
        <v>366.530687873067</v>
      </c>
      <c r="CP28" s="13">
        <v>455.495292445622</v>
      </c>
      <c r="CQ28" s="13">
        <v>542.55646982060796</v>
      </c>
      <c r="CR28" s="13">
        <v>644.82170019957402</v>
      </c>
      <c r="CS28" s="13">
        <v>744.98830011475502</v>
      </c>
      <c r="CT28" s="13">
        <v>856.33859396454</v>
      </c>
      <c r="CU28" s="13">
        <v>979.81296476880698</v>
      </c>
      <c r="CV28" s="13">
        <v>1060.5575171323801</v>
      </c>
      <c r="CW28" s="13">
        <v>19.350148937969099</v>
      </c>
      <c r="CX28" s="13">
        <v>68.966265676252206</v>
      </c>
      <c r="CY28" s="13">
        <v>146.699777865047</v>
      </c>
      <c r="CZ28" s="13">
        <v>225.20057638310001</v>
      </c>
      <c r="DA28" s="13">
        <v>318.19905198076799</v>
      </c>
      <c r="DB28" s="13">
        <v>399.12921541076798</v>
      </c>
    </row>
    <row r="29" spans="1:107" x14ac:dyDescent="0.25">
      <c r="A29" s="15" t="s">
        <v>130</v>
      </c>
      <c r="B29" s="15" t="s">
        <v>161</v>
      </c>
      <c r="C29" s="15" t="s">
        <v>164</v>
      </c>
      <c r="D29" s="15" t="s">
        <v>165</v>
      </c>
      <c r="E29" s="15">
        <v>8.3015142454946993</v>
      </c>
      <c r="F29" s="15">
        <v>29.7807470221362</v>
      </c>
      <c r="G29" s="15">
        <v>66.099176768288999</v>
      </c>
      <c r="H29" s="15">
        <v>97.824917895354503</v>
      </c>
      <c r="I29" s="15">
        <v>138.464147366215</v>
      </c>
      <c r="J29" s="15">
        <v>185.972325917397</v>
      </c>
      <c r="K29" s="15">
        <v>239.70013022851799</v>
      </c>
      <c r="L29" s="15">
        <v>290.90401477575602</v>
      </c>
      <c r="M29" s="15">
        <v>351.49403550102301</v>
      </c>
      <c r="N29" s="15">
        <v>414.97585657856803</v>
      </c>
      <c r="O29" s="15">
        <v>495.38961946117502</v>
      </c>
      <c r="P29" s="15">
        <v>724.54239022806303</v>
      </c>
      <c r="Q29" s="15">
        <v>10.5586123739338</v>
      </c>
      <c r="R29" s="15">
        <v>36.104081853742102</v>
      </c>
      <c r="S29" s="15">
        <v>83.330497851892801</v>
      </c>
      <c r="T29" s="15">
        <v>140.280625489443</v>
      </c>
      <c r="U29" s="15">
        <v>207.201236588341</v>
      </c>
      <c r="V29" s="15">
        <v>273.30230755165297</v>
      </c>
      <c r="W29" s="15">
        <v>347.91997371002901</v>
      </c>
      <c r="X29" s="15">
        <v>421.53565005310998</v>
      </c>
      <c r="Y29" s="15">
        <v>481.183752540618</v>
      </c>
      <c r="Z29" s="15">
        <v>548.81078925639497</v>
      </c>
      <c r="AA29" s="15">
        <v>627.46801884676995</v>
      </c>
      <c r="AB29" s="15">
        <v>873.54418915131203</v>
      </c>
      <c r="AC29" s="15">
        <v>8.60446794986178</v>
      </c>
      <c r="AD29" s="15">
        <v>33.6784700112444</v>
      </c>
      <c r="AE29" s="15">
        <v>81.110340563360495</v>
      </c>
      <c r="AF29" s="15">
        <v>153.878451765899</v>
      </c>
      <c r="AG29" s="15">
        <v>231.98824001850801</v>
      </c>
      <c r="AH29" s="15">
        <v>313.19299004445998</v>
      </c>
      <c r="AI29" s="15">
        <v>410.15494879032599</v>
      </c>
      <c r="AJ29" s="15">
        <v>513.444214199508</v>
      </c>
      <c r="AK29" s="15">
        <v>603.70256996490502</v>
      </c>
      <c r="AL29" s="15">
        <v>687.881312130693</v>
      </c>
      <c r="AM29" s="15">
        <v>785.56319009095898</v>
      </c>
      <c r="AN29" s="15">
        <v>1054.02751822857</v>
      </c>
      <c r="AO29" s="15">
        <v>14.6169357237908</v>
      </c>
      <c r="AP29" s="15">
        <v>55.769546381321597</v>
      </c>
      <c r="AQ29" s="15">
        <v>120.090392186648</v>
      </c>
      <c r="AR29" s="15">
        <v>190.688655311231</v>
      </c>
      <c r="AS29" s="15">
        <v>281.14958559276602</v>
      </c>
      <c r="AT29" s="15">
        <v>356.95159555412903</v>
      </c>
      <c r="AU29" s="15">
        <v>424.26335587288202</v>
      </c>
      <c r="AV29" s="15">
        <v>500.69231938250402</v>
      </c>
      <c r="AW29" s="15">
        <v>596.88225444772797</v>
      </c>
      <c r="AX29" s="15">
        <v>698.87646903744496</v>
      </c>
      <c r="AY29" s="15">
        <v>806.96128036589096</v>
      </c>
      <c r="AZ29" s="15">
        <v>1083.0365644420101</v>
      </c>
      <c r="BA29" s="15">
        <v>11.776267775513</v>
      </c>
      <c r="BB29" s="15">
        <v>38.444654962580202</v>
      </c>
      <c r="BC29" s="15">
        <v>81.986598469089003</v>
      </c>
      <c r="BD29" s="15">
        <v>128.17657490618501</v>
      </c>
      <c r="BE29" s="15">
        <v>178.682978303303</v>
      </c>
      <c r="BF29" s="15">
        <v>230.13883162012701</v>
      </c>
      <c r="BG29" s="15">
        <v>293.34115876610701</v>
      </c>
      <c r="BH29" s="15">
        <v>353.36766032847697</v>
      </c>
      <c r="BI29" s="15">
        <v>421.46179341671598</v>
      </c>
      <c r="BJ29" s="15">
        <v>493.363554414296</v>
      </c>
      <c r="BK29" s="15">
        <v>557.43573620043696</v>
      </c>
      <c r="BL29" s="15">
        <v>777.99405454333805</v>
      </c>
      <c r="BM29" s="15">
        <v>8.9295749130706898</v>
      </c>
      <c r="BN29" s="15">
        <v>32.157331272788802</v>
      </c>
      <c r="BO29" s="15">
        <v>64.658585565141706</v>
      </c>
      <c r="BP29" s="15">
        <v>102.17221664948801</v>
      </c>
      <c r="BQ29" s="15">
        <v>138.724899220232</v>
      </c>
      <c r="BR29" s="15">
        <v>184.39013368073199</v>
      </c>
      <c r="BS29" s="15">
        <v>228.43133338355699</v>
      </c>
      <c r="BT29" s="15">
        <v>272.46503081489499</v>
      </c>
      <c r="BU29" s="15">
        <v>318.07024282556398</v>
      </c>
      <c r="BV29" s="15">
        <v>369.22251131565798</v>
      </c>
      <c r="BW29" s="15">
        <v>429.169030998876</v>
      </c>
      <c r="BX29" s="15">
        <v>618.28907893310895</v>
      </c>
      <c r="BY29" s="15">
        <v>9.0471448595605395</v>
      </c>
      <c r="BZ29" s="15">
        <v>27.066434232289399</v>
      </c>
      <c r="CA29" s="15">
        <v>65.240047559102806</v>
      </c>
      <c r="CB29" s="15">
        <v>105.236646553697</v>
      </c>
      <c r="CC29" s="15">
        <v>148.66023422018</v>
      </c>
      <c r="CD29" s="15">
        <v>196.28287597509399</v>
      </c>
      <c r="CE29" s="15">
        <v>241.73629889065401</v>
      </c>
      <c r="CF29" s="15">
        <v>281.45386616744202</v>
      </c>
      <c r="CG29" s="15">
        <v>332.35716319647702</v>
      </c>
      <c r="CH29" s="15">
        <v>387.46076055529102</v>
      </c>
      <c r="CI29" s="15">
        <v>448.11169969115298</v>
      </c>
      <c r="CJ29" s="15">
        <v>630.68463598788901</v>
      </c>
      <c r="CK29" s="15">
        <v>5.52037005707865</v>
      </c>
      <c r="CL29" s="15">
        <v>16.660625385923399</v>
      </c>
      <c r="CM29" s="15">
        <v>39.704205085601899</v>
      </c>
      <c r="CN29" s="15">
        <v>82.045515406948397</v>
      </c>
      <c r="CO29" s="15">
        <v>131.90712062630899</v>
      </c>
      <c r="CP29" s="15">
        <v>186.15163508720701</v>
      </c>
      <c r="CQ29" s="15">
        <v>236.607347460737</v>
      </c>
      <c r="CR29" s="15">
        <v>290.69436841041897</v>
      </c>
      <c r="CS29" s="15">
        <v>345.99140826338902</v>
      </c>
      <c r="CT29" s="15">
        <v>416.68764039584102</v>
      </c>
      <c r="CU29" s="15">
        <v>489.98206278002698</v>
      </c>
      <c r="CV29" s="15">
        <v>718.73858843768198</v>
      </c>
      <c r="CW29" s="15">
        <v>8.1255074441475195</v>
      </c>
      <c r="CX29" s="15">
        <v>27.281152464068501</v>
      </c>
      <c r="CY29" s="15">
        <v>54.017352747829797</v>
      </c>
      <c r="CZ29" s="15">
        <v>95.093360467176694</v>
      </c>
      <c r="DA29" s="15">
        <v>148.85772528606901</v>
      </c>
      <c r="DB29" s="15">
        <v>205.170819366069</v>
      </c>
      <c r="DC29" s="15"/>
    </row>
    <row r="30" spans="1:107" x14ac:dyDescent="0.25">
      <c r="A30" s="14"/>
      <c r="B30" s="14"/>
      <c r="C30" s="14"/>
      <c r="D30" s="14" t="s">
        <v>166</v>
      </c>
      <c r="E30" s="14">
        <v>387.06268739503099</v>
      </c>
      <c r="F30" s="14">
        <v>1750.8708059682899</v>
      </c>
      <c r="G30" s="14">
        <v>3978.9837227255998</v>
      </c>
      <c r="H30" s="14">
        <v>6390.17886738574</v>
      </c>
      <c r="I30" s="14">
        <v>9165.4682284536102</v>
      </c>
      <c r="J30" s="14">
        <v>11848.8999268231</v>
      </c>
      <c r="K30" s="14">
        <v>14597.875571672699</v>
      </c>
      <c r="L30" s="14">
        <v>17511.640130984601</v>
      </c>
      <c r="M30" s="14">
        <v>20357.333739221202</v>
      </c>
      <c r="N30" s="14">
        <v>23352.406624168001</v>
      </c>
      <c r="O30" s="14">
        <v>26750.9685970928</v>
      </c>
      <c r="P30" s="14">
        <v>41013.107587608698</v>
      </c>
      <c r="Q30" s="14">
        <v>482.38036881974199</v>
      </c>
      <c r="R30" s="14">
        <v>1800.1910606414999</v>
      </c>
      <c r="S30" s="14">
        <v>4134.3848186107198</v>
      </c>
      <c r="T30" s="14">
        <v>6463.6264780342499</v>
      </c>
      <c r="U30" s="14">
        <v>9230.9041954232707</v>
      </c>
      <c r="V30" s="14">
        <v>11862.7841350212</v>
      </c>
      <c r="W30" s="14">
        <v>14898.077603207301</v>
      </c>
      <c r="X30" s="14">
        <v>18062.393767794601</v>
      </c>
      <c r="Y30" s="14">
        <v>20693.810711922099</v>
      </c>
      <c r="Z30" s="14">
        <v>23879.811039385</v>
      </c>
      <c r="AA30" s="14">
        <v>27377.409072035101</v>
      </c>
      <c r="AB30" s="14">
        <v>42767.318152917098</v>
      </c>
      <c r="AC30" s="14">
        <v>403.41129925694202</v>
      </c>
      <c r="AD30" s="14">
        <v>1763.2862560303599</v>
      </c>
      <c r="AE30" s="14">
        <v>3850.6916141094298</v>
      </c>
      <c r="AF30" s="14">
        <v>6520.7345170892504</v>
      </c>
      <c r="AG30" s="14">
        <v>9322.0808293217506</v>
      </c>
      <c r="AH30" s="14">
        <v>12051.7444694142</v>
      </c>
      <c r="AI30" s="14">
        <v>15200.1504355451</v>
      </c>
      <c r="AJ30" s="14">
        <v>18131.629527624402</v>
      </c>
      <c r="AK30" s="14">
        <v>21030.504270490499</v>
      </c>
      <c r="AL30" s="14">
        <v>24509.4708249777</v>
      </c>
      <c r="AM30" s="14">
        <v>27890.794587247201</v>
      </c>
      <c r="AN30" s="14">
        <v>42526.068175382701</v>
      </c>
      <c r="AO30" s="14">
        <v>460.13041548615098</v>
      </c>
      <c r="AP30" s="14">
        <v>2027.4792147102801</v>
      </c>
      <c r="AQ30" s="14">
        <v>4228.4522419284904</v>
      </c>
      <c r="AR30" s="14">
        <v>6732.2630946194704</v>
      </c>
      <c r="AS30" s="14">
        <v>9660.8964315897792</v>
      </c>
      <c r="AT30" s="14">
        <v>12360.2944818957</v>
      </c>
      <c r="AU30" s="14">
        <v>15663.940721336499</v>
      </c>
      <c r="AV30" s="14">
        <v>18612.5069344658</v>
      </c>
      <c r="AW30" s="14">
        <v>21901.049291348601</v>
      </c>
      <c r="AX30" s="14">
        <v>25371.652931521599</v>
      </c>
      <c r="AY30" s="14">
        <v>28926.948132625999</v>
      </c>
      <c r="AZ30" s="14">
        <v>42214.720109202601</v>
      </c>
      <c r="BA30" s="14">
        <v>304.26710332814599</v>
      </c>
      <c r="BB30" s="14">
        <v>1491.84647996944</v>
      </c>
      <c r="BC30" s="14">
        <v>3650.5223092280999</v>
      </c>
      <c r="BD30" s="14">
        <v>5908.3492966663798</v>
      </c>
      <c r="BE30" s="14">
        <v>8622.2033527612293</v>
      </c>
      <c r="BF30" s="14">
        <v>11648.885433591</v>
      </c>
      <c r="BG30" s="14">
        <v>14774.016561848201</v>
      </c>
      <c r="BH30" s="14">
        <v>17599.717171866901</v>
      </c>
      <c r="BI30" s="14">
        <v>20819.141396404801</v>
      </c>
      <c r="BJ30" s="14">
        <v>23951.080843414002</v>
      </c>
      <c r="BK30" s="14">
        <v>27371.801413341502</v>
      </c>
      <c r="BL30" s="14">
        <v>39532.782180234499</v>
      </c>
      <c r="BM30" s="14">
        <v>318.51827301832401</v>
      </c>
      <c r="BN30" s="14">
        <v>1543.32226679473</v>
      </c>
      <c r="BO30" s="14">
        <v>3748.8444510336699</v>
      </c>
      <c r="BP30" s="14">
        <v>6113.1949734212603</v>
      </c>
      <c r="BQ30" s="14">
        <v>8732.2758888847202</v>
      </c>
      <c r="BR30" s="14">
        <v>11595.2639731533</v>
      </c>
      <c r="BS30" s="14">
        <v>14425.9431660265</v>
      </c>
      <c r="BT30" s="14">
        <v>17320.197719943098</v>
      </c>
      <c r="BU30" s="14">
        <v>20169.112055671201</v>
      </c>
      <c r="BV30" s="14">
        <v>23195.778583453899</v>
      </c>
      <c r="BW30" s="14">
        <v>26356.530886827601</v>
      </c>
      <c r="BX30" s="14">
        <v>38491.385269391103</v>
      </c>
      <c r="BY30" s="14">
        <v>314.18929063339999</v>
      </c>
      <c r="BZ30" s="14">
        <v>1439.2194787027199</v>
      </c>
      <c r="CA30" s="14">
        <v>3367.6939912554299</v>
      </c>
      <c r="CB30" s="14">
        <v>5432.2053655547797</v>
      </c>
      <c r="CC30" s="14">
        <v>8202.8333357295905</v>
      </c>
      <c r="CD30" s="14">
        <v>10761.516610942201</v>
      </c>
      <c r="CE30" s="14">
        <v>13228.531180517</v>
      </c>
      <c r="CF30" s="14">
        <v>15988.328815314901</v>
      </c>
      <c r="CG30" s="14">
        <v>18675.983089985799</v>
      </c>
      <c r="CH30" s="14">
        <v>21666.646297560801</v>
      </c>
      <c r="CI30" s="14">
        <v>24624.789868104399</v>
      </c>
      <c r="CJ30" s="14">
        <v>38053.436528217899</v>
      </c>
      <c r="CK30" s="14">
        <v>292.071151695509</v>
      </c>
      <c r="CL30" s="14">
        <v>1374.6718659841899</v>
      </c>
      <c r="CM30" s="14">
        <v>3446.2867250064301</v>
      </c>
      <c r="CN30" s="14">
        <v>5669.3328775329401</v>
      </c>
      <c r="CO30" s="14">
        <v>8138.7864640276703</v>
      </c>
      <c r="CP30" s="14">
        <v>10554.778296824001</v>
      </c>
      <c r="CQ30" s="14">
        <v>13037.4189847292</v>
      </c>
      <c r="CR30" s="14">
        <v>15884.6583012344</v>
      </c>
      <c r="CS30" s="14">
        <v>18426.675521175101</v>
      </c>
      <c r="CT30" s="14">
        <v>21491.760060184901</v>
      </c>
      <c r="CU30" s="14">
        <v>24384.431206172001</v>
      </c>
      <c r="CV30" s="14">
        <v>36815.231099859397</v>
      </c>
      <c r="CW30" s="14">
        <v>362.13421787143</v>
      </c>
      <c r="CX30" s="14">
        <v>1704.8736819416099</v>
      </c>
      <c r="CY30" s="14">
        <v>3438.1955779965901</v>
      </c>
      <c r="CZ30" s="14">
        <v>5670.5610139543196</v>
      </c>
      <c r="DA30" s="14">
        <v>8267.3102499430206</v>
      </c>
      <c r="DB30" s="14">
        <v>10518.912104823001</v>
      </c>
      <c r="DC30" s="1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2"/>
  <sheetViews>
    <sheetView showGridLines="0" workbookViewId="0">
      <pane xSplit="4" topLeftCell="CE1" activePane="topRight" state="frozen"/>
      <selection pane="topRight" activeCell="CQ7" sqref="CQ7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6" x14ac:dyDescent="0.25">
      <c r="A1" s="2" t="str">
        <f>HYPERLINK("#'Sumário'!B1", "Sumário")</f>
        <v>Sumário</v>
      </c>
    </row>
    <row r="2" spans="1:96" x14ac:dyDescent="0.25">
      <c r="A2" s="1" t="s">
        <v>171</v>
      </c>
    </row>
    <row r="3" spans="1:96" x14ac:dyDescent="0.25">
      <c r="A3" s="1" t="s">
        <v>5</v>
      </c>
    </row>
    <row r="4" spans="1:96" x14ac:dyDescent="0.25">
      <c r="A4" s="1" t="s">
        <v>6</v>
      </c>
    </row>
    <row r="6" spans="1:9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 t="s">
        <v>111</v>
      </c>
      <c r="CQ6" s="4" t="s">
        <v>112</v>
      </c>
      <c r="CR6" s="4"/>
    </row>
    <row r="7" spans="1:96" x14ac:dyDescent="0.25">
      <c r="A7" t="s">
        <v>113</v>
      </c>
      <c r="B7" t="s">
        <v>114</v>
      </c>
      <c r="C7" t="s">
        <v>115</v>
      </c>
      <c r="D7" t="s">
        <v>116</v>
      </c>
      <c r="E7" s="16">
        <v>739.57764425000005</v>
      </c>
      <c r="F7" s="16">
        <v>745.62771810000004</v>
      </c>
      <c r="G7" s="16">
        <v>753.11414821000005</v>
      </c>
      <c r="H7" s="16">
        <v>764.88796382999999</v>
      </c>
      <c r="I7" s="16">
        <v>767.06086970000001</v>
      </c>
      <c r="J7" s="16">
        <v>764.86280681999995</v>
      </c>
      <c r="K7" s="16">
        <v>823.47659823000004</v>
      </c>
      <c r="L7" s="16">
        <v>859.39562459000001</v>
      </c>
      <c r="M7" s="16">
        <v>878.12232382000002</v>
      </c>
      <c r="N7" s="16">
        <v>901.24821832999999</v>
      </c>
      <c r="O7" s="16">
        <v>908.58715295000002</v>
      </c>
      <c r="P7" s="16">
        <v>903.09463044999995</v>
      </c>
      <c r="Q7" s="16">
        <v>936.91734821</v>
      </c>
      <c r="R7" s="16">
        <v>945.02478604999999</v>
      </c>
      <c r="S7" s="16">
        <v>957.90916252</v>
      </c>
      <c r="T7" s="16">
        <v>952.21049982</v>
      </c>
      <c r="U7" s="16">
        <v>965.46363773999997</v>
      </c>
      <c r="V7" s="16">
        <v>1031.46425884</v>
      </c>
      <c r="W7" s="16">
        <v>979.57422668000004</v>
      </c>
      <c r="X7" s="16">
        <v>985.25897254999995</v>
      </c>
      <c r="Y7" s="16">
        <v>970.55649830000004</v>
      </c>
      <c r="Z7" s="16">
        <v>974.56139771000005</v>
      </c>
      <c r="AA7" s="16">
        <v>977.21498654000004</v>
      </c>
      <c r="AB7" s="16">
        <v>981.9074961</v>
      </c>
      <c r="AC7" s="16">
        <v>930.38812507</v>
      </c>
      <c r="AD7" s="16">
        <v>905.45749139999998</v>
      </c>
      <c r="AE7" s="16">
        <v>912.67380562000005</v>
      </c>
      <c r="AF7" s="16">
        <v>908.31778354999994</v>
      </c>
      <c r="AG7" s="16">
        <v>902.39417452999999</v>
      </c>
      <c r="AH7" s="16">
        <v>870.16583571000001</v>
      </c>
      <c r="AI7" s="16">
        <v>914.65535634000003</v>
      </c>
      <c r="AJ7" s="16">
        <v>912.63165317999994</v>
      </c>
      <c r="AK7" s="16">
        <v>932.07755139000005</v>
      </c>
      <c r="AL7" s="16">
        <v>921.26203862</v>
      </c>
      <c r="AM7" s="16">
        <v>936.43952736999995</v>
      </c>
      <c r="AN7" s="16">
        <v>978.89691226000002</v>
      </c>
      <c r="AO7" s="16">
        <v>1019.74142007</v>
      </c>
      <c r="AP7" s="16">
        <v>1019.86239303</v>
      </c>
      <c r="AQ7" s="16">
        <v>1007.30979932</v>
      </c>
      <c r="AR7" s="16">
        <v>1015.45200471</v>
      </c>
      <c r="AS7" s="16">
        <v>1015.15027034</v>
      </c>
      <c r="AT7" s="16">
        <v>1022.69362904</v>
      </c>
      <c r="AU7" s="16">
        <v>1013.11982162</v>
      </c>
      <c r="AV7" s="16">
        <v>963.83151970999995</v>
      </c>
      <c r="AW7" s="16">
        <v>976.24227710000002</v>
      </c>
      <c r="AX7" s="16">
        <v>1005.51949461</v>
      </c>
      <c r="AY7" s="16">
        <v>945.79011421999996</v>
      </c>
      <c r="AZ7" s="16">
        <v>906.33805002999998</v>
      </c>
      <c r="BA7" s="16">
        <v>805.24742626</v>
      </c>
      <c r="BB7" s="16">
        <v>805.13613742999996</v>
      </c>
      <c r="BC7" s="16">
        <v>803.73512850999998</v>
      </c>
      <c r="BD7" s="16">
        <v>794.36687496000002</v>
      </c>
      <c r="BE7" s="16">
        <v>806.28273578000005</v>
      </c>
      <c r="BF7" s="16">
        <v>765.75923855999997</v>
      </c>
      <c r="BG7" s="16">
        <v>747.66795096999999</v>
      </c>
      <c r="BH7" s="16">
        <v>753.44138339999995</v>
      </c>
      <c r="BI7" s="16">
        <v>708.97628027999997</v>
      </c>
      <c r="BJ7" s="16">
        <v>701.98168539999995</v>
      </c>
      <c r="BK7" s="16">
        <v>719.39151360000005</v>
      </c>
      <c r="BL7" s="16">
        <v>718.77871201999994</v>
      </c>
      <c r="BM7" s="16">
        <v>807.51107450999996</v>
      </c>
      <c r="BN7" s="16">
        <v>807.26207179000005</v>
      </c>
      <c r="BO7" s="16">
        <v>799.97324748999995</v>
      </c>
      <c r="BP7" s="16">
        <v>778.17778563000002</v>
      </c>
      <c r="BQ7" s="16">
        <v>749.92235815000004</v>
      </c>
      <c r="BR7" s="16">
        <v>764.96705937000002</v>
      </c>
      <c r="BS7" s="16">
        <v>744.98609490000001</v>
      </c>
      <c r="BT7" s="16">
        <v>748.08928283</v>
      </c>
      <c r="BU7" s="16">
        <v>755.51781977999997</v>
      </c>
      <c r="BV7" s="16">
        <v>717.58261074999996</v>
      </c>
      <c r="BW7" s="16">
        <v>702.91591132999997</v>
      </c>
      <c r="BX7" s="16">
        <v>713.24592423000001</v>
      </c>
      <c r="BY7" s="16">
        <v>722.97812425999996</v>
      </c>
      <c r="BZ7" s="16">
        <v>723.01016161999996</v>
      </c>
      <c r="CA7" s="16">
        <v>736.52316768000003</v>
      </c>
      <c r="CB7" s="16">
        <v>764.90601816000003</v>
      </c>
      <c r="CC7" s="16">
        <v>781.19704858</v>
      </c>
      <c r="CD7" s="16">
        <v>787.74169142999995</v>
      </c>
      <c r="CE7" s="16">
        <v>806.56646654999997</v>
      </c>
      <c r="CF7" s="16">
        <v>812.76965389999998</v>
      </c>
      <c r="CG7" s="16">
        <v>841.73752870999999</v>
      </c>
      <c r="CH7" s="16">
        <v>884.93203885000003</v>
      </c>
      <c r="CI7" s="16">
        <v>927.88744537000002</v>
      </c>
      <c r="CJ7" s="16">
        <v>925.33532382999999</v>
      </c>
      <c r="CK7" s="16">
        <v>853.66269967999995</v>
      </c>
      <c r="CL7" s="16">
        <v>853.79898713</v>
      </c>
      <c r="CM7" s="16">
        <v>856.74244185999999</v>
      </c>
      <c r="CN7" s="16">
        <v>837.72873271000003</v>
      </c>
      <c r="CO7" s="16">
        <v>847.23673406</v>
      </c>
      <c r="CP7" s="16">
        <v>884.62033337000003</v>
      </c>
      <c r="CQ7" s="16">
        <v>903.71155495999994</v>
      </c>
    </row>
    <row r="8" spans="1:96" x14ac:dyDescent="0.25">
      <c r="A8" t="s">
        <v>115</v>
      </c>
      <c r="B8" t="s">
        <v>117</v>
      </c>
      <c r="C8" t="s">
        <v>113</v>
      </c>
      <c r="D8" t="s">
        <v>118</v>
      </c>
      <c r="E8" s="16">
        <v>491.24610567000002</v>
      </c>
      <c r="F8" s="16">
        <v>496.84992961</v>
      </c>
      <c r="G8" s="16">
        <v>489.97329094000003</v>
      </c>
      <c r="H8" s="16">
        <v>491.71683912999998</v>
      </c>
      <c r="I8" s="16">
        <v>499.77873412999998</v>
      </c>
      <c r="J8" s="16">
        <v>507.22818361999998</v>
      </c>
      <c r="K8" s="16">
        <v>514.65204009000001</v>
      </c>
      <c r="L8" s="16">
        <v>520.63507082000001</v>
      </c>
      <c r="M8" s="16">
        <v>530.24677456999996</v>
      </c>
      <c r="N8" s="16">
        <v>531.43772467999997</v>
      </c>
      <c r="O8" s="16">
        <v>536.38602161999995</v>
      </c>
      <c r="P8" s="16">
        <v>541.92304265999996</v>
      </c>
      <c r="Q8" s="16">
        <v>542.50694826999995</v>
      </c>
      <c r="R8" s="16">
        <v>523.34973519000005</v>
      </c>
      <c r="S8" s="16">
        <v>504.33049915999999</v>
      </c>
      <c r="T8" s="16">
        <v>475.99973421999999</v>
      </c>
      <c r="U8" s="16">
        <v>442.14586316999998</v>
      </c>
      <c r="V8" s="16">
        <v>406.52198908000003</v>
      </c>
      <c r="W8" s="16">
        <v>383.80215894000003</v>
      </c>
      <c r="X8" s="16">
        <v>361.87094492</v>
      </c>
      <c r="Y8" s="16">
        <v>331.93370120999998</v>
      </c>
      <c r="Z8" s="16">
        <v>310.45697084</v>
      </c>
      <c r="AA8" s="16">
        <v>287.35181158</v>
      </c>
      <c r="AB8" s="16">
        <v>265.97499693999998</v>
      </c>
      <c r="AC8" s="16">
        <v>251.37669437</v>
      </c>
      <c r="AD8" s="16">
        <v>252.27816009</v>
      </c>
      <c r="AE8" s="16">
        <v>259.32425375999998</v>
      </c>
      <c r="AF8" s="16">
        <v>263.66643858999998</v>
      </c>
      <c r="AG8" s="16">
        <v>269.44437964000002</v>
      </c>
      <c r="AH8" s="16">
        <v>273.38029711000001</v>
      </c>
      <c r="AI8" s="16">
        <v>268.47890507</v>
      </c>
      <c r="AJ8" s="16">
        <v>266.13163792</v>
      </c>
      <c r="AK8" s="16">
        <v>265.41302644000001</v>
      </c>
      <c r="AL8" s="16">
        <v>263.66760622999999</v>
      </c>
      <c r="AM8" s="16">
        <v>266.12795491000003</v>
      </c>
      <c r="AN8" s="16">
        <v>262.09601443999998</v>
      </c>
      <c r="AO8" s="16">
        <v>248.60477879999999</v>
      </c>
      <c r="AP8" s="16">
        <v>243.77045569000001</v>
      </c>
      <c r="AQ8" s="16">
        <v>240.67140273999999</v>
      </c>
      <c r="AR8" s="16">
        <v>238.80864772999999</v>
      </c>
      <c r="AS8" s="16">
        <v>237.69758440999999</v>
      </c>
      <c r="AT8" s="16">
        <v>234.91172201000001</v>
      </c>
      <c r="AU8" s="16">
        <v>233.10097397000001</v>
      </c>
      <c r="AV8" s="16">
        <v>231.15740296999999</v>
      </c>
      <c r="AW8" s="16">
        <v>228.50655520999999</v>
      </c>
      <c r="AX8" s="16">
        <v>228.48871215</v>
      </c>
      <c r="AY8" s="16">
        <v>221.94691309999999</v>
      </c>
      <c r="AZ8" s="16">
        <v>218.51068559000001</v>
      </c>
      <c r="BA8" s="16">
        <v>209.58690092000001</v>
      </c>
      <c r="BB8" s="16">
        <v>213.41848793</v>
      </c>
      <c r="BC8" s="16">
        <v>215.44559580999999</v>
      </c>
      <c r="BD8" s="16">
        <v>217.16725278000001</v>
      </c>
      <c r="BE8" s="16">
        <v>219.24291285999999</v>
      </c>
      <c r="BF8" s="16">
        <v>220.02205873</v>
      </c>
      <c r="BG8" s="16">
        <v>218.65298607</v>
      </c>
      <c r="BH8" s="16">
        <v>220.17177835999999</v>
      </c>
      <c r="BI8" s="16">
        <v>221.17352997</v>
      </c>
      <c r="BJ8" s="16">
        <v>219.88468736999999</v>
      </c>
      <c r="BK8" s="16">
        <v>223.16043194</v>
      </c>
      <c r="BL8" s="16">
        <v>222.72806457999999</v>
      </c>
      <c r="BM8" s="16">
        <v>219.54905578</v>
      </c>
      <c r="BN8" s="16">
        <v>216.32560425</v>
      </c>
      <c r="BO8" s="16">
        <v>215.38204174000001</v>
      </c>
      <c r="BP8" s="16">
        <v>215.02568708999999</v>
      </c>
      <c r="BQ8" s="16">
        <v>212.39345373</v>
      </c>
      <c r="BR8" s="16">
        <v>213.53709293</v>
      </c>
      <c r="BS8" s="16">
        <v>214.74033162999999</v>
      </c>
      <c r="BT8" s="16">
        <v>213.20219356000001</v>
      </c>
      <c r="BU8" s="16">
        <v>214.34198441999999</v>
      </c>
      <c r="BV8" s="16">
        <v>217.7610043</v>
      </c>
      <c r="BW8" s="16">
        <v>236.01369944000001</v>
      </c>
      <c r="BX8" s="16">
        <v>283.56741301</v>
      </c>
      <c r="BY8" s="16">
        <v>446.06237850000002</v>
      </c>
      <c r="BZ8" s="16">
        <v>448.35135280999998</v>
      </c>
      <c r="CA8" s="16">
        <v>515.81576092</v>
      </c>
      <c r="CB8" s="16">
        <v>571.13436475000003</v>
      </c>
      <c r="CC8" s="16">
        <v>607.78790501000003</v>
      </c>
      <c r="CD8" s="16">
        <v>630.71656825000002</v>
      </c>
      <c r="CE8" s="16">
        <v>633.93775134999998</v>
      </c>
      <c r="CF8" s="16">
        <v>635.58864942000002</v>
      </c>
      <c r="CG8" s="16">
        <v>636.38771980000001</v>
      </c>
      <c r="CH8" s="16">
        <v>634.26733705000004</v>
      </c>
      <c r="CI8" s="16">
        <v>615.36760380999999</v>
      </c>
      <c r="CJ8" s="16">
        <v>568.20495057999995</v>
      </c>
      <c r="CK8" s="16">
        <v>415.96426685</v>
      </c>
      <c r="CL8" s="16">
        <v>412.99419890000001</v>
      </c>
      <c r="CM8" s="16">
        <v>344.41463570000002</v>
      </c>
      <c r="CN8" s="16">
        <v>288.26148318000003</v>
      </c>
      <c r="CO8" s="16">
        <v>251.88368600000001</v>
      </c>
      <c r="CP8" s="16">
        <v>227.81425823000001</v>
      </c>
      <c r="CQ8" s="16">
        <v>224.97139290999999</v>
      </c>
    </row>
    <row r="9" spans="1:96" x14ac:dyDescent="0.25">
      <c r="A9" t="s">
        <v>119</v>
      </c>
      <c r="B9" t="s">
        <v>120</v>
      </c>
      <c r="C9" t="s">
        <v>119</v>
      </c>
      <c r="D9" t="s">
        <v>121</v>
      </c>
      <c r="E9" s="16">
        <v>316.78109452000001</v>
      </c>
      <c r="F9" s="16">
        <v>317.35262547999997</v>
      </c>
      <c r="G9" s="16">
        <v>319.83516372999998</v>
      </c>
      <c r="H9" s="16">
        <v>317.58396786999998</v>
      </c>
      <c r="I9" s="16">
        <v>326.60973364</v>
      </c>
      <c r="J9" s="16">
        <v>325.04178602000002</v>
      </c>
      <c r="K9" s="16">
        <v>324.68736593</v>
      </c>
      <c r="L9" s="16">
        <v>327.20593711999999</v>
      </c>
      <c r="M9" s="16">
        <v>323.38850896000002</v>
      </c>
      <c r="N9" s="16">
        <v>316.66678010999999</v>
      </c>
      <c r="O9" s="16">
        <v>316.79349870999999</v>
      </c>
      <c r="P9" s="16">
        <v>301.45221343999998</v>
      </c>
      <c r="Q9" s="16">
        <v>306.54540254</v>
      </c>
      <c r="R9" s="16">
        <v>306.25995907999999</v>
      </c>
      <c r="S9" s="16">
        <v>307.04838998000002</v>
      </c>
      <c r="T9" s="16">
        <v>309.67475499</v>
      </c>
      <c r="U9" s="16">
        <v>302.94868828</v>
      </c>
      <c r="V9" s="16">
        <v>301.02471674999998</v>
      </c>
      <c r="W9" s="16">
        <v>299.34641383000002</v>
      </c>
      <c r="X9" s="16">
        <v>301.42287807999998</v>
      </c>
      <c r="Y9" s="16">
        <v>294.86605976999999</v>
      </c>
      <c r="Z9" s="16">
        <v>303.45618866000001</v>
      </c>
      <c r="AA9" s="16">
        <v>311.35224663999998</v>
      </c>
      <c r="AB9" s="16">
        <v>328.62598672000001</v>
      </c>
      <c r="AC9" s="16">
        <v>393.03537883000001</v>
      </c>
      <c r="AD9" s="16">
        <v>393.21469530000002</v>
      </c>
      <c r="AE9" s="16">
        <v>395.34675233000002</v>
      </c>
      <c r="AF9" s="16">
        <v>392.85595475000002</v>
      </c>
      <c r="AG9" s="16">
        <v>394.28049377999997</v>
      </c>
      <c r="AH9" s="16">
        <v>401.60122478</v>
      </c>
      <c r="AI9" s="16">
        <v>404.16737855999997</v>
      </c>
      <c r="AJ9" s="16">
        <v>413.83514652999997</v>
      </c>
      <c r="AK9" s="16">
        <v>425.45984468</v>
      </c>
      <c r="AL9" s="16">
        <v>425.56770927000002</v>
      </c>
      <c r="AM9" s="16">
        <v>429.09184034999998</v>
      </c>
      <c r="AN9" s="16">
        <v>425.62144430000001</v>
      </c>
      <c r="AO9" s="16">
        <v>446.42885895000001</v>
      </c>
      <c r="AP9" s="16">
        <v>445.98651124000003</v>
      </c>
      <c r="AQ9" s="16">
        <v>442.14855124000002</v>
      </c>
      <c r="AR9" s="16">
        <v>443.50819963999999</v>
      </c>
      <c r="AS9" s="16">
        <v>441.94909216999997</v>
      </c>
      <c r="AT9" s="16">
        <v>438.16728073000002</v>
      </c>
      <c r="AU9" s="16">
        <v>437.32149668</v>
      </c>
      <c r="AV9" s="16">
        <v>429.92296937999998</v>
      </c>
      <c r="AW9" s="16">
        <v>446.28066561999998</v>
      </c>
      <c r="AX9" s="16">
        <v>458.88930105999998</v>
      </c>
      <c r="AY9" s="16">
        <v>452.32341731000002</v>
      </c>
      <c r="AZ9" s="16">
        <v>455.25346827999999</v>
      </c>
      <c r="BA9" s="16">
        <v>453.33480939999998</v>
      </c>
      <c r="BB9" s="16">
        <v>453.65614269000002</v>
      </c>
      <c r="BC9" s="16">
        <v>454.58980882999998</v>
      </c>
      <c r="BD9" s="16">
        <v>457.08192593000001</v>
      </c>
      <c r="BE9" s="16">
        <v>452.36307970000001</v>
      </c>
      <c r="BF9" s="16">
        <v>447.80989593999999</v>
      </c>
      <c r="BG9" s="16">
        <v>457.04507268999998</v>
      </c>
      <c r="BH9" s="16">
        <v>460.53402949000002</v>
      </c>
      <c r="BI9" s="16">
        <v>449.77672525999998</v>
      </c>
      <c r="BJ9" s="16">
        <v>445.14770322999999</v>
      </c>
      <c r="BK9" s="16">
        <v>479.9024311</v>
      </c>
      <c r="BL9" s="16">
        <v>493.31851884000002</v>
      </c>
      <c r="BM9" s="16">
        <v>562.44305422000002</v>
      </c>
      <c r="BN9" s="16">
        <v>562.40238534000002</v>
      </c>
      <c r="BO9" s="16">
        <v>562.63081117000002</v>
      </c>
      <c r="BP9" s="16">
        <v>561.91490827999996</v>
      </c>
      <c r="BQ9" s="16">
        <v>562.43471642999998</v>
      </c>
      <c r="BR9" s="16">
        <v>577.63972993000004</v>
      </c>
      <c r="BS9" s="16">
        <v>569.64102780999997</v>
      </c>
      <c r="BT9" s="16">
        <v>576.28304794999997</v>
      </c>
      <c r="BU9" s="16">
        <v>573.25502498000003</v>
      </c>
      <c r="BV9" s="16">
        <v>569.31784447999996</v>
      </c>
      <c r="BW9" s="16">
        <v>543.26912732000005</v>
      </c>
      <c r="BX9" s="16">
        <v>528.76551676999998</v>
      </c>
      <c r="BY9" s="16">
        <v>540.96754047000002</v>
      </c>
      <c r="BZ9" s="16">
        <v>540.32089146999999</v>
      </c>
      <c r="CA9" s="16">
        <v>540.59191514999998</v>
      </c>
      <c r="CB9" s="16">
        <v>537.40997617999994</v>
      </c>
      <c r="CC9" s="16">
        <v>541.09866461000001</v>
      </c>
      <c r="CD9" s="16">
        <v>551.52037368000003</v>
      </c>
      <c r="CE9" s="16">
        <v>557.37771232</v>
      </c>
      <c r="CF9" s="16">
        <v>550.16622992999999</v>
      </c>
      <c r="CG9" s="16">
        <v>556.80983322999998</v>
      </c>
      <c r="CH9" s="16">
        <v>570.13144344</v>
      </c>
      <c r="CI9" s="16">
        <v>564.04513739000004</v>
      </c>
      <c r="CJ9" s="16">
        <v>584.62237295</v>
      </c>
      <c r="CK9" s="16">
        <v>510.47050005</v>
      </c>
      <c r="CL9" s="16">
        <v>511.11189116999998</v>
      </c>
      <c r="CM9" s="16">
        <v>508.90098293</v>
      </c>
      <c r="CN9" s="16">
        <v>505.98276987999998</v>
      </c>
      <c r="CO9" s="16">
        <v>508.02115607000002</v>
      </c>
      <c r="CP9" s="16">
        <v>489.43585203999999</v>
      </c>
      <c r="CQ9" s="16">
        <v>485.96565734000001</v>
      </c>
    </row>
    <row r="10" spans="1:96" x14ac:dyDescent="0.25">
      <c r="A10" t="s">
        <v>122</v>
      </c>
      <c r="B10" t="s">
        <v>123</v>
      </c>
      <c r="C10" t="s">
        <v>122</v>
      </c>
      <c r="D10" t="s">
        <v>124</v>
      </c>
      <c r="E10" s="16">
        <v>724.25890790999995</v>
      </c>
      <c r="F10" s="16">
        <v>726.60009545000003</v>
      </c>
      <c r="G10" s="16">
        <v>742.44650383999999</v>
      </c>
      <c r="H10" s="16">
        <v>764.43754646000002</v>
      </c>
      <c r="I10" s="16">
        <v>775.45330859000001</v>
      </c>
      <c r="J10" s="16">
        <v>791.11501896000004</v>
      </c>
      <c r="K10" s="16">
        <v>793.61785986999996</v>
      </c>
      <c r="L10" s="16">
        <v>813.54632889000004</v>
      </c>
      <c r="M10" s="16">
        <v>828.71397532000003</v>
      </c>
      <c r="N10" s="16">
        <v>824.20506702</v>
      </c>
      <c r="O10" s="16">
        <v>843.27272352</v>
      </c>
      <c r="P10" s="16">
        <v>851.02441699999997</v>
      </c>
      <c r="Q10" s="16">
        <v>864.73766331000002</v>
      </c>
      <c r="R10" s="16">
        <v>859.47459850999996</v>
      </c>
      <c r="S10" s="16">
        <v>861.43054863999998</v>
      </c>
      <c r="T10" s="16">
        <v>863.06764844999998</v>
      </c>
      <c r="U10" s="16">
        <v>902.44430881000005</v>
      </c>
      <c r="V10" s="16">
        <v>909.16605507999998</v>
      </c>
      <c r="W10" s="16">
        <v>923.51190793000001</v>
      </c>
      <c r="X10" s="16">
        <v>937.66643697999996</v>
      </c>
      <c r="Y10" s="16">
        <v>954.57683158999998</v>
      </c>
      <c r="Z10" s="16">
        <v>959.01380853000001</v>
      </c>
      <c r="AA10" s="16">
        <v>975.55412802000001</v>
      </c>
      <c r="AB10" s="16">
        <v>991.50316084999997</v>
      </c>
      <c r="AC10" s="16">
        <v>1035.0367831399999</v>
      </c>
      <c r="AD10" s="16">
        <v>1045.4106979600001</v>
      </c>
      <c r="AE10" s="16">
        <v>1055.9100295400001</v>
      </c>
      <c r="AF10" s="16">
        <v>1071.5087857999999</v>
      </c>
      <c r="AG10" s="16">
        <v>1059.1880876499999</v>
      </c>
      <c r="AH10" s="16">
        <v>1067.7896820999999</v>
      </c>
      <c r="AI10" s="16">
        <v>1070.2989677099999</v>
      </c>
      <c r="AJ10" s="16">
        <v>1077.82091021</v>
      </c>
      <c r="AK10" s="16">
        <v>1081.2461122499999</v>
      </c>
      <c r="AL10" s="16">
        <v>1097.6252483400001</v>
      </c>
      <c r="AM10" s="16">
        <v>1103.6802431900001</v>
      </c>
      <c r="AN10" s="16">
        <v>1126.4595442</v>
      </c>
      <c r="AO10" s="16">
        <v>1121.73072361</v>
      </c>
      <c r="AP10" s="16">
        <v>1110.3102495600001</v>
      </c>
      <c r="AQ10" s="16">
        <v>1101.4564918799999</v>
      </c>
      <c r="AR10" s="16">
        <v>1093.1819829999999</v>
      </c>
      <c r="AS10" s="16">
        <v>1110.3319184100001</v>
      </c>
      <c r="AT10" s="16">
        <v>1099.1440702699999</v>
      </c>
      <c r="AU10" s="16">
        <v>1139.4737803200001</v>
      </c>
      <c r="AV10" s="16">
        <v>1152.1888024299999</v>
      </c>
      <c r="AW10" s="16">
        <v>1158.86535018</v>
      </c>
      <c r="AX10" s="16">
        <v>1189.2530892499999</v>
      </c>
      <c r="AY10" s="16">
        <v>1216.7373034</v>
      </c>
      <c r="AZ10" s="16">
        <v>1219.06742308</v>
      </c>
      <c r="BA10" s="16">
        <v>1218.03646196</v>
      </c>
      <c r="BB10" s="16">
        <v>1220.282117</v>
      </c>
      <c r="BC10" s="16">
        <v>1237.91296616</v>
      </c>
      <c r="BD10" s="16">
        <v>1255.1303094299999</v>
      </c>
      <c r="BE10" s="16">
        <v>1237.5110850200001</v>
      </c>
      <c r="BF10" s="16">
        <v>1250.2608807399999</v>
      </c>
      <c r="BG10" s="16">
        <v>1214.6800200800001</v>
      </c>
      <c r="BH10" s="16">
        <v>1226.46513325</v>
      </c>
      <c r="BI10" s="16">
        <v>1228.8704002899999</v>
      </c>
      <c r="BJ10" s="16">
        <v>1209.5804722400001</v>
      </c>
      <c r="BK10" s="16">
        <v>1182.27112442</v>
      </c>
      <c r="BL10" s="16">
        <v>1178.2477506099999</v>
      </c>
      <c r="BM10" s="16">
        <v>1164.4806671399999</v>
      </c>
      <c r="BN10" s="16">
        <v>1168.52242617</v>
      </c>
      <c r="BO10" s="16">
        <v>1162.3935190899999</v>
      </c>
      <c r="BP10" s="16">
        <v>1160.15609698</v>
      </c>
      <c r="BQ10" s="16">
        <v>1161.5886752500001</v>
      </c>
      <c r="BR10" s="16">
        <v>1163.36217526</v>
      </c>
      <c r="BS10" s="16">
        <v>1172.9896673600001</v>
      </c>
      <c r="BT10" s="16">
        <v>1132.40303212</v>
      </c>
      <c r="BU10" s="16">
        <v>1125.0117889600001</v>
      </c>
      <c r="BV10" s="16">
        <v>1117.7060513399999</v>
      </c>
      <c r="BW10" s="16">
        <v>1138.1266611399999</v>
      </c>
      <c r="BX10" s="16">
        <v>1113.76554609</v>
      </c>
      <c r="BY10" s="16">
        <v>1139.97947264</v>
      </c>
      <c r="BZ10" s="16">
        <v>1147.4849561599999</v>
      </c>
      <c r="CA10" s="16">
        <v>1147.96777744</v>
      </c>
      <c r="CB10" s="16">
        <v>1139.5678408900001</v>
      </c>
      <c r="CC10" s="16">
        <v>1139.35163453</v>
      </c>
      <c r="CD10" s="16">
        <v>1131.4624860599999</v>
      </c>
      <c r="CE10" s="16">
        <v>1126.40782257</v>
      </c>
      <c r="CF10" s="16">
        <v>1133.04491833</v>
      </c>
      <c r="CG10" s="16">
        <v>1146.4140656100001</v>
      </c>
      <c r="CH10" s="16">
        <v>1131.0191994300001</v>
      </c>
      <c r="CI10" s="16">
        <v>1097.78558</v>
      </c>
      <c r="CJ10" s="16">
        <v>1106.01875387</v>
      </c>
      <c r="CK10" s="16">
        <v>1097.58623278</v>
      </c>
      <c r="CL10" s="16">
        <v>1092.1156293399999</v>
      </c>
      <c r="CM10" s="16">
        <v>1094.5354066</v>
      </c>
      <c r="CN10" s="16">
        <v>1077.9578958699999</v>
      </c>
      <c r="CO10" s="16">
        <v>1102.21260082</v>
      </c>
      <c r="CP10" s="16">
        <v>1105.1004303100001</v>
      </c>
      <c r="CQ10" s="16">
        <v>1090.7444296900001</v>
      </c>
    </row>
    <row r="11" spans="1:96" x14ac:dyDescent="0.25">
      <c r="A11" t="s">
        <v>125</v>
      </c>
      <c r="B11" t="s">
        <v>126</v>
      </c>
      <c r="C11" t="s">
        <v>127</v>
      </c>
      <c r="D11" t="s">
        <v>128</v>
      </c>
      <c r="E11" s="16">
        <v>185.94499556</v>
      </c>
      <c r="F11" s="16">
        <v>185.86212793000001</v>
      </c>
      <c r="G11" s="16">
        <v>184.95353621000001</v>
      </c>
      <c r="H11" s="16">
        <v>182.04768572</v>
      </c>
      <c r="I11" s="16">
        <v>179.97513413999999</v>
      </c>
      <c r="J11" s="16">
        <v>186.27744797</v>
      </c>
      <c r="K11" s="16">
        <v>193.70913082000001</v>
      </c>
      <c r="L11" s="16">
        <v>200.43373926000001</v>
      </c>
      <c r="M11" s="16">
        <v>204.38561802999999</v>
      </c>
      <c r="N11" s="16">
        <v>205.90447354</v>
      </c>
      <c r="O11" s="16">
        <v>206.49487475999999</v>
      </c>
      <c r="P11" s="16">
        <v>205.66143314000001</v>
      </c>
      <c r="Q11" s="16">
        <v>210.71096076000001</v>
      </c>
      <c r="R11" s="16">
        <v>211.15891632</v>
      </c>
      <c r="S11" s="16">
        <v>209.95419816</v>
      </c>
      <c r="T11" s="16">
        <v>211.18461859000001</v>
      </c>
      <c r="U11" s="16">
        <v>211.35380168</v>
      </c>
      <c r="V11" s="16">
        <v>201.40214406999999</v>
      </c>
      <c r="W11" s="16">
        <v>193.26154718999999</v>
      </c>
      <c r="X11" s="16">
        <v>181.76374476999999</v>
      </c>
      <c r="Y11" s="16">
        <v>178.93240929999999</v>
      </c>
      <c r="Z11" s="16">
        <v>178.85871001000001</v>
      </c>
      <c r="AA11" s="16">
        <v>177.11593325000001</v>
      </c>
      <c r="AB11" s="16">
        <v>176.69958312</v>
      </c>
      <c r="AC11" s="16">
        <v>205.17836027000001</v>
      </c>
      <c r="AD11" s="16">
        <v>204.91048764999999</v>
      </c>
      <c r="AE11" s="16">
        <v>204.46682841000001</v>
      </c>
      <c r="AF11" s="16">
        <v>203.34634732999999</v>
      </c>
      <c r="AG11" s="16">
        <v>203.25579117999999</v>
      </c>
      <c r="AH11" s="16">
        <v>208.52200411000001</v>
      </c>
      <c r="AI11" s="16">
        <v>206.95037742</v>
      </c>
      <c r="AJ11" s="16">
        <v>210.77526154</v>
      </c>
      <c r="AK11" s="16">
        <v>206.57102660999999</v>
      </c>
      <c r="AL11" s="16">
        <v>206.11372671999999</v>
      </c>
      <c r="AM11" s="16">
        <v>209.52747081000001</v>
      </c>
      <c r="AN11" s="16">
        <v>208.32994593999999</v>
      </c>
      <c r="AO11" s="16">
        <v>192.85946271</v>
      </c>
      <c r="AP11" s="16">
        <v>192.81286603000001</v>
      </c>
      <c r="AQ11" s="16">
        <v>192.54361544</v>
      </c>
      <c r="AR11" s="16">
        <v>193.29391096000001</v>
      </c>
      <c r="AS11" s="16">
        <v>192.67075202999999</v>
      </c>
      <c r="AT11" s="16">
        <v>188.38912538</v>
      </c>
      <c r="AU11" s="16">
        <v>189.12804646000001</v>
      </c>
      <c r="AV11" s="16">
        <v>187.60308807999999</v>
      </c>
      <c r="AW11" s="16">
        <v>189.32494130000001</v>
      </c>
      <c r="AX11" s="16">
        <v>190.04181914</v>
      </c>
      <c r="AY11" s="16">
        <v>185.59003476999999</v>
      </c>
      <c r="AZ11" s="16">
        <v>185.50824281999999</v>
      </c>
      <c r="BA11" s="16">
        <v>177.8479677</v>
      </c>
      <c r="BB11" s="16">
        <v>178.15443397000001</v>
      </c>
      <c r="BC11" s="16">
        <v>176.99353722999999</v>
      </c>
      <c r="BD11" s="16">
        <v>175.21736128000001</v>
      </c>
      <c r="BE11" s="16">
        <v>173.1742849</v>
      </c>
      <c r="BF11" s="16">
        <v>173.46887569</v>
      </c>
      <c r="BG11" s="16">
        <v>172.13837674000001</v>
      </c>
      <c r="BH11" s="16">
        <v>169.23455415999999</v>
      </c>
      <c r="BI11" s="16">
        <v>169.12507495</v>
      </c>
      <c r="BJ11" s="16">
        <v>167.20565761</v>
      </c>
      <c r="BK11" s="16">
        <v>167.74985705</v>
      </c>
      <c r="BL11" s="16">
        <v>169.75287638</v>
      </c>
      <c r="BM11" s="16">
        <v>163.39920784</v>
      </c>
      <c r="BN11" s="16">
        <v>163.15145421</v>
      </c>
      <c r="BO11" s="16">
        <v>164.19486703999999</v>
      </c>
      <c r="BP11" s="16">
        <v>167.44203174</v>
      </c>
      <c r="BQ11" s="16">
        <v>170.28146132000001</v>
      </c>
      <c r="BR11" s="16">
        <v>174.15343265000001</v>
      </c>
      <c r="BS11" s="16">
        <v>176.95832977000001</v>
      </c>
      <c r="BT11" s="16">
        <v>178.37626394</v>
      </c>
      <c r="BU11" s="16">
        <v>177.54576304</v>
      </c>
      <c r="BV11" s="16">
        <v>177.81609521999999</v>
      </c>
      <c r="BW11" s="16">
        <v>179.89534601</v>
      </c>
      <c r="BX11" s="16">
        <v>177.09355011</v>
      </c>
      <c r="BY11" s="16">
        <v>187.46828998000001</v>
      </c>
      <c r="BZ11" s="16">
        <v>187.61507904000001</v>
      </c>
      <c r="CA11" s="16">
        <v>186.8332656</v>
      </c>
      <c r="CB11" s="16">
        <v>183.14402894</v>
      </c>
      <c r="CC11" s="16">
        <v>195.72981745999999</v>
      </c>
      <c r="CD11" s="16">
        <v>190.89156402</v>
      </c>
      <c r="CE11" s="16">
        <v>193.19604824999999</v>
      </c>
      <c r="CF11" s="16">
        <v>193.32826641</v>
      </c>
      <c r="CG11" s="16">
        <v>193.35243403999999</v>
      </c>
      <c r="CH11" s="16">
        <v>192.28761759</v>
      </c>
      <c r="CI11" s="16">
        <v>192.28422268</v>
      </c>
      <c r="CJ11" s="16">
        <v>194.35807037000001</v>
      </c>
      <c r="CK11" s="16">
        <v>192.33447993999999</v>
      </c>
      <c r="CL11" s="16">
        <v>192.29559881</v>
      </c>
      <c r="CM11" s="16">
        <v>193.74294358</v>
      </c>
      <c r="CN11" s="16">
        <v>194.75004967000001</v>
      </c>
      <c r="CO11" s="16">
        <v>181.06550490999999</v>
      </c>
      <c r="CP11" s="16">
        <v>181.00287535999999</v>
      </c>
      <c r="CQ11" s="16">
        <v>173.82681891999999</v>
      </c>
    </row>
    <row r="12" spans="1:96" x14ac:dyDescent="0.25">
      <c r="A12" t="s">
        <v>122</v>
      </c>
      <c r="B12" t="s">
        <v>123</v>
      </c>
      <c r="C12" t="s">
        <v>125</v>
      </c>
      <c r="D12" t="s">
        <v>129</v>
      </c>
      <c r="E12" s="16">
        <v>1718.6886099000001</v>
      </c>
      <c r="F12" s="16">
        <v>1719.50071645</v>
      </c>
      <c r="G12" s="16">
        <v>1720.34945012</v>
      </c>
      <c r="H12" s="16">
        <v>1724.41264682</v>
      </c>
      <c r="I12" s="16">
        <v>1733.0177376900001</v>
      </c>
      <c r="J12" s="16">
        <v>1743.7903390199999</v>
      </c>
      <c r="K12" s="16">
        <v>1744.41716419</v>
      </c>
      <c r="L12" s="16">
        <v>1742.86315218</v>
      </c>
      <c r="M12" s="16">
        <v>1754.5438319100001</v>
      </c>
      <c r="N12" s="16">
        <v>1765.11770344</v>
      </c>
      <c r="O12" s="16">
        <v>1790.96186442</v>
      </c>
      <c r="P12" s="16">
        <v>1808.6952609299999</v>
      </c>
      <c r="Q12" s="16">
        <v>1815.07130667</v>
      </c>
      <c r="R12" s="16">
        <v>1813.91157419</v>
      </c>
      <c r="S12" s="16">
        <v>1816.4061470300001</v>
      </c>
      <c r="T12" s="16">
        <v>1820.93561959</v>
      </c>
      <c r="U12" s="16">
        <v>1831.7577568199999</v>
      </c>
      <c r="V12" s="16">
        <v>1834.6182381599999</v>
      </c>
      <c r="W12" s="16">
        <v>1843.6277304499999</v>
      </c>
      <c r="X12" s="16">
        <v>1844.16105023</v>
      </c>
      <c r="Y12" s="16">
        <v>1850.0001090999999</v>
      </c>
      <c r="Z12" s="16">
        <v>1859.8704488200001</v>
      </c>
      <c r="AA12" s="16">
        <v>1864.43061825</v>
      </c>
      <c r="AB12" s="16">
        <v>1869.9418704300001</v>
      </c>
      <c r="AC12" s="16">
        <v>1697.7600347</v>
      </c>
      <c r="AD12" s="16">
        <v>1700.1948289300001</v>
      </c>
      <c r="AE12" s="16">
        <v>1706.95120578</v>
      </c>
      <c r="AF12" s="16">
        <v>1715.1577106899999</v>
      </c>
      <c r="AG12" s="16">
        <v>1722.52438125</v>
      </c>
      <c r="AH12" s="16">
        <v>1732.35474744</v>
      </c>
      <c r="AI12" s="16">
        <v>1730.8070467800001</v>
      </c>
      <c r="AJ12" s="16">
        <v>1767.05700037</v>
      </c>
      <c r="AK12" s="16">
        <v>1771.0402427700001</v>
      </c>
      <c r="AL12" s="16">
        <v>1787.1856340500001</v>
      </c>
      <c r="AM12" s="16">
        <v>1803.95038288</v>
      </c>
      <c r="AN12" s="16">
        <v>1816.18534236</v>
      </c>
      <c r="AO12" s="16">
        <v>1769.7565205200001</v>
      </c>
      <c r="AP12" s="16">
        <v>1769.80378326</v>
      </c>
      <c r="AQ12" s="16">
        <v>1769.2593814300001</v>
      </c>
      <c r="AR12" s="16">
        <v>1776.3133564899999</v>
      </c>
      <c r="AS12" s="16">
        <v>1776.99482205</v>
      </c>
      <c r="AT12" s="16">
        <v>1773.06711907</v>
      </c>
      <c r="AU12" s="16">
        <v>1782.4028064199999</v>
      </c>
      <c r="AV12" s="16">
        <v>1755.2633729300001</v>
      </c>
      <c r="AW12" s="16">
        <v>1746.2951838900001</v>
      </c>
      <c r="AX12" s="16">
        <v>1731.1236399700001</v>
      </c>
      <c r="AY12" s="16">
        <v>1716.3283938300001</v>
      </c>
      <c r="AZ12" s="16">
        <v>1701.71034091</v>
      </c>
      <c r="BA12" s="16">
        <v>1581.56957145</v>
      </c>
      <c r="BB12" s="16">
        <v>1584.6245211099999</v>
      </c>
      <c r="BC12" s="16">
        <v>1585.3008556899999</v>
      </c>
      <c r="BD12" s="16">
        <v>1582.97534154</v>
      </c>
      <c r="BE12" s="16">
        <v>1578.08110887</v>
      </c>
      <c r="BF12" s="16">
        <v>1575.17537062</v>
      </c>
      <c r="BG12" s="16">
        <v>1576.3098934300001</v>
      </c>
      <c r="BH12" s="16">
        <v>1573.6125083500001</v>
      </c>
      <c r="BI12" s="16">
        <v>1584.6190949899999</v>
      </c>
      <c r="BJ12" s="16">
        <v>1595.65527215</v>
      </c>
      <c r="BK12" s="16">
        <v>1590.7669246</v>
      </c>
      <c r="BL12" s="16">
        <v>1596.9420615199999</v>
      </c>
      <c r="BM12" s="16">
        <v>1665.7627092</v>
      </c>
      <c r="BN12" s="16">
        <v>1662.9064635300001</v>
      </c>
      <c r="BO12" s="16">
        <v>1659.2716878000001</v>
      </c>
      <c r="BP12" s="16">
        <v>1656.09045563</v>
      </c>
      <c r="BQ12" s="16">
        <v>1651.62210766</v>
      </c>
      <c r="BR12" s="16">
        <v>1659.3742933200001</v>
      </c>
      <c r="BS12" s="16">
        <v>1648.9035031599999</v>
      </c>
      <c r="BT12" s="16">
        <v>1651.4865451799999</v>
      </c>
      <c r="BU12" s="16">
        <v>1638.5826349700001</v>
      </c>
      <c r="BV12" s="16">
        <v>1622.42564829</v>
      </c>
      <c r="BW12" s="16">
        <v>1620.73339951</v>
      </c>
      <c r="BX12" s="16">
        <v>1610.42995243</v>
      </c>
      <c r="BY12" s="16">
        <v>1725.7407020600001</v>
      </c>
      <c r="BZ12" s="16">
        <v>1725.6974228300001</v>
      </c>
      <c r="CA12" s="16">
        <v>1722.74186156</v>
      </c>
      <c r="CB12" s="16">
        <v>1727.2323195199999</v>
      </c>
      <c r="CC12" s="16">
        <v>1741.2307065299999</v>
      </c>
      <c r="CD12" s="16">
        <v>1745.0395384399999</v>
      </c>
      <c r="CE12" s="16">
        <v>1751.5073343199999</v>
      </c>
      <c r="CF12" s="16">
        <v>1750.3752177700001</v>
      </c>
      <c r="CG12" s="16">
        <v>1768.96636474</v>
      </c>
      <c r="CH12" s="16">
        <v>1780.88946487</v>
      </c>
      <c r="CI12" s="16">
        <v>1810.03009664</v>
      </c>
      <c r="CJ12" s="16">
        <v>1827.94933195</v>
      </c>
      <c r="CK12" s="16">
        <v>1954.64260491</v>
      </c>
      <c r="CL12" s="16">
        <v>1958.23524557</v>
      </c>
      <c r="CM12" s="16">
        <v>1962.2167443599999</v>
      </c>
      <c r="CN12" s="16">
        <v>1962.8442353099999</v>
      </c>
      <c r="CO12" s="16">
        <v>1965.1297966499999</v>
      </c>
      <c r="CP12" s="16">
        <v>1967.05208309</v>
      </c>
      <c r="CQ12" s="16">
        <v>1970.5050408699999</v>
      </c>
    </row>
    <row r="13" spans="1:96" x14ac:dyDescent="0.25">
      <c r="A13" t="s">
        <v>125</v>
      </c>
      <c r="B13" t="s">
        <v>126</v>
      </c>
      <c r="C13" t="s">
        <v>130</v>
      </c>
      <c r="D13" t="s">
        <v>131</v>
      </c>
      <c r="E13" s="16">
        <v>827.01358885000002</v>
      </c>
      <c r="F13" s="16">
        <v>826.85148890999994</v>
      </c>
      <c r="G13" s="16">
        <v>826.65495752000004</v>
      </c>
      <c r="H13" s="16">
        <v>836.98867839000002</v>
      </c>
      <c r="I13" s="16">
        <v>845.97916737000003</v>
      </c>
      <c r="J13" s="16">
        <v>859.96297427000002</v>
      </c>
      <c r="K13" s="16">
        <v>869.09435747999999</v>
      </c>
      <c r="L13" s="16">
        <v>874.59809862999998</v>
      </c>
      <c r="M13" s="16">
        <v>878.64018184999998</v>
      </c>
      <c r="N13" s="16">
        <v>884.23046519000002</v>
      </c>
      <c r="O13" s="16">
        <v>873.97166643000003</v>
      </c>
      <c r="P13" s="16">
        <v>882.13002046999998</v>
      </c>
      <c r="Q13" s="16">
        <v>985.32358092000004</v>
      </c>
      <c r="R13" s="16">
        <v>987.04448620000005</v>
      </c>
      <c r="S13" s="16">
        <v>991.88041210999995</v>
      </c>
      <c r="T13" s="16">
        <v>986.08374101000004</v>
      </c>
      <c r="U13" s="16">
        <v>987.68081747999997</v>
      </c>
      <c r="V13" s="16">
        <v>977.16110935999995</v>
      </c>
      <c r="W13" s="16">
        <v>975.34747437999999</v>
      </c>
      <c r="X13" s="16">
        <v>978.94547165999995</v>
      </c>
      <c r="Y13" s="16">
        <v>985.24824663000004</v>
      </c>
      <c r="Z13" s="16">
        <v>987.19959394</v>
      </c>
      <c r="AA13" s="16">
        <v>1062.9660677300001</v>
      </c>
      <c r="AB13" s="16">
        <v>1070.73491068</v>
      </c>
      <c r="AC13" s="16">
        <v>1183.21134706</v>
      </c>
      <c r="AD13" s="16">
        <v>1182.27334481</v>
      </c>
      <c r="AE13" s="16">
        <v>1182.3340081900001</v>
      </c>
      <c r="AF13" s="16">
        <v>1184.5124144399999</v>
      </c>
      <c r="AG13" s="16">
        <v>1189.08569358</v>
      </c>
      <c r="AH13" s="16">
        <v>1192.97133302</v>
      </c>
      <c r="AI13" s="16">
        <v>1202.1584322900001</v>
      </c>
      <c r="AJ13" s="16">
        <v>1216.69844543</v>
      </c>
      <c r="AK13" s="16">
        <v>1219.38650315</v>
      </c>
      <c r="AL13" s="16">
        <v>1231.5464080100001</v>
      </c>
      <c r="AM13" s="16">
        <v>1172.9415531300001</v>
      </c>
      <c r="AN13" s="16">
        <v>1178.31388593</v>
      </c>
      <c r="AO13" s="16">
        <v>1000.67427496</v>
      </c>
      <c r="AP13" s="16">
        <v>1001.26722426</v>
      </c>
      <c r="AQ13" s="16">
        <v>1000.6352305200001</v>
      </c>
      <c r="AR13" s="16">
        <v>1004.70269592</v>
      </c>
      <c r="AS13" s="16">
        <v>995.16787502</v>
      </c>
      <c r="AT13" s="16">
        <v>990.20925932</v>
      </c>
      <c r="AU13" s="16">
        <v>985.99247620999995</v>
      </c>
      <c r="AV13" s="16">
        <v>1003.9565956599999</v>
      </c>
      <c r="AW13" s="16">
        <v>1023.77369031</v>
      </c>
      <c r="AX13" s="16">
        <v>1026.0379243</v>
      </c>
      <c r="AY13" s="16">
        <v>1053.80994388</v>
      </c>
      <c r="AZ13" s="16">
        <v>1122.0922462399999</v>
      </c>
      <c r="BA13" s="16">
        <v>1153.48662367</v>
      </c>
      <c r="BB13" s="16">
        <v>1152.01300631</v>
      </c>
      <c r="BC13" s="16">
        <v>1149.01762794</v>
      </c>
      <c r="BD13" s="16">
        <v>1153.11204707</v>
      </c>
      <c r="BE13" s="16">
        <v>1171.54263773</v>
      </c>
      <c r="BF13" s="16">
        <v>1206.91794693</v>
      </c>
      <c r="BG13" s="16">
        <v>1259.5225045699999</v>
      </c>
      <c r="BH13" s="16">
        <v>1256.0810012300001</v>
      </c>
      <c r="BI13" s="16">
        <v>1279.5121778600001</v>
      </c>
      <c r="BJ13" s="16">
        <v>1299.1005416</v>
      </c>
      <c r="BK13" s="16">
        <v>1286.5457494299999</v>
      </c>
      <c r="BL13" s="16">
        <v>1222.80815545</v>
      </c>
      <c r="BM13" s="16">
        <v>1296.7866292900001</v>
      </c>
      <c r="BN13" s="16">
        <v>1299.7233564000001</v>
      </c>
      <c r="BO13" s="16">
        <v>1302.5593051999999</v>
      </c>
      <c r="BP13" s="16">
        <v>1300.5943757</v>
      </c>
      <c r="BQ13" s="16">
        <v>1283.35711586</v>
      </c>
      <c r="BR13" s="16">
        <v>1269.0971281699999</v>
      </c>
      <c r="BS13" s="16">
        <v>1228.3464075500001</v>
      </c>
      <c r="BT13" s="16">
        <v>1211.0113500499999</v>
      </c>
      <c r="BU13" s="16">
        <v>1202.8547606</v>
      </c>
      <c r="BV13" s="16">
        <v>1193.89177105</v>
      </c>
      <c r="BW13" s="16">
        <v>1187.33032009</v>
      </c>
      <c r="BX13" s="16">
        <v>1181.0814658500001</v>
      </c>
      <c r="BY13" s="16">
        <v>1253.8236330699999</v>
      </c>
      <c r="BZ13" s="16">
        <v>1252.8721656</v>
      </c>
      <c r="CA13" s="16">
        <v>1256.94879208</v>
      </c>
      <c r="CB13" s="16">
        <v>1256.8376151099999</v>
      </c>
      <c r="CC13" s="16">
        <v>1268.13757906</v>
      </c>
      <c r="CD13" s="16">
        <v>1265.23967113</v>
      </c>
      <c r="CE13" s="16">
        <v>1263.48909265</v>
      </c>
      <c r="CF13" s="16">
        <v>1268.68707414</v>
      </c>
      <c r="CG13" s="16">
        <v>1257.3521553200001</v>
      </c>
      <c r="CH13" s="16">
        <v>1281.6880184199999</v>
      </c>
      <c r="CI13" s="16">
        <v>1324.1360019599999</v>
      </c>
      <c r="CJ13" s="16">
        <v>1335.49950797</v>
      </c>
      <c r="CK13" s="16">
        <v>1296.26711576</v>
      </c>
      <c r="CL13" s="16">
        <v>1296.6404342599999</v>
      </c>
      <c r="CM13" s="16">
        <v>1301.6198039999999</v>
      </c>
      <c r="CN13" s="16">
        <v>1307.44067997</v>
      </c>
      <c r="CO13" s="16">
        <v>1316.15046792</v>
      </c>
      <c r="CP13" s="16">
        <v>1320.60674144</v>
      </c>
      <c r="CQ13" s="16">
        <v>1316.7154447200001</v>
      </c>
    </row>
    <row r="14" spans="1:96" x14ac:dyDescent="0.25">
      <c r="A14" t="s">
        <v>115</v>
      </c>
      <c r="B14" t="s">
        <v>117</v>
      </c>
      <c r="C14" t="s">
        <v>132</v>
      </c>
      <c r="D14" t="s">
        <v>133</v>
      </c>
      <c r="E14" s="16">
        <v>365.48430943</v>
      </c>
      <c r="F14" s="16">
        <v>366.23994640000001</v>
      </c>
      <c r="G14" s="16">
        <v>374.31445546999998</v>
      </c>
      <c r="H14" s="16">
        <v>384.10691541</v>
      </c>
      <c r="I14" s="16">
        <v>380.48119076</v>
      </c>
      <c r="J14" s="16">
        <v>397.93199976</v>
      </c>
      <c r="K14" s="16">
        <v>395.39693374000001</v>
      </c>
      <c r="L14" s="16">
        <v>414.40200564999998</v>
      </c>
      <c r="M14" s="16">
        <v>413.33738073000001</v>
      </c>
      <c r="N14" s="16">
        <v>419.19231012</v>
      </c>
      <c r="O14" s="16">
        <v>423.77161856999999</v>
      </c>
      <c r="P14" s="16">
        <v>431.73984522000001</v>
      </c>
      <c r="Q14" s="16">
        <v>432.46678840999999</v>
      </c>
      <c r="R14" s="16">
        <v>432.71499879999999</v>
      </c>
      <c r="S14" s="16">
        <v>449.57566379000002</v>
      </c>
      <c r="T14" s="16">
        <v>457.36852655000001</v>
      </c>
      <c r="U14" s="16">
        <v>470.10769117000001</v>
      </c>
      <c r="V14" s="16">
        <v>469.19339717999998</v>
      </c>
      <c r="W14" s="16">
        <v>479.92173408000002</v>
      </c>
      <c r="X14" s="16">
        <v>488.63343591</v>
      </c>
      <c r="Y14" s="16">
        <v>509.32666517000001</v>
      </c>
      <c r="Z14" s="16">
        <v>514.91418755999996</v>
      </c>
      <c r="AA14" s="16">
        <v>511.37098132</v>
      </c>
      <c r="AB14" s="16">
        <v>514.14811156999997</v>
      </c>
      <c r="AC14" s="16">
        <v>529.58370291000006</v>
      </c>
      <c r="AD14" s="16">
        <v>529.22006207000004</v>
      </c>
      <c r="AE14" s="16">
        <v>526.49021288999995</v>
      </c>
      <c r="AF14" s="16">
        <v>526.58169869999995</v>
      </c>
      <c r="AG14" s="16">
        <v>524.95930700999997</v>
      </c>
      <c r="AH14" s="16">
        <v>529.16866472000004</v>
      </c>
      <c r="AI14" s="16">
        <v>533.05127240000002</v>
      </c>
      <c r="AJ14" s="16">
        <v>535.11381983000001</v>
      </c>
      <c r="AK14" s="16">
        <v>531.90751422000005</v>
      </c>
      <c r="AL14" s="16">
        <v>544.01031609999995</v>
      </c>
      <c r="AM14" s="16">
        <v>559.28483831999995</v>
      </c>
      <c r="AN14" s="16">
        <v>568.07788275999997</v>
      </c>
      <c r="AO14" s="16">
        <v>561.72815086000003</v>
      </c>
      <c r="AP14" s="16">
        <v>561.85714535</v>
      </c>
      <c r="AQ14" s="16">
        <v>555.83555249000005</v>
      </c>
      <c r="AR14" s="16">
        <v>565.64908576000005</v>
      </c>
      <c r="AS14" s="16">
        <v>570.44016083999998</v>
      </c>
      <c r="AT14" s="16">
        <v>582.46381667000003</v>
      </c>
      <c r="AU14" s="16">
        <v>590.38339960999997</v>
      </c>
      <c r="AV14" s="16">
        <v>604.69073940999999</v>
      </c>
      <c r="AW14" s="16">
        <v>607.53889140000001</v>
      </c>
      <c r="AX14" s="16">
        <v>606.19824447999997</v>
      </c>
      <c r="AY14" s="16">
        <v>616.79374618999998</v>
      </c>
      <c r="AZ14" s="16">
        <v>613.22707610999998</v>
      </c>
      <c r="BA14" s="16">
        <v>642.44974006999996</v>
      </c>
      <c r="BB14" s="16">
        <v>643.34964983999998</v>
      </c>
      <c r="BC14" s="16">
        <v>647.51003224999999</v>
      </c>
      <c r="BD14" s="16">
        <v>635.17501038</v>
      </c>
      <c r="BE14" s="16">
        <v>634.24066604999996</v>
      </c>
      <c r="BF14" s="16">
        <v>631.01330385000006</v>
      </c>
      <c r="BG14" s="16">
        <v>633.24341938999999</v>
      </c>
      <c r="BH14" s="16">
        <v>625.19019581999999</v>
      </c>
      <c r="BI14" s="16">
        <v>630.56760442999996</v>
      </c>
      <c r="BJ14" s="16">
        <v>640.33669528999997</v>
      </c>
      <c r="BK14" s="16">
        <v>631.25102179999999</v>
      </c>
      <c r="BL14" s="16">
        <v>641.73464388000002</v>
      </c>
      <c r="BM14" s="16">
        <v>613.46522913000001</v>
      </c>
      <c r="BN14" s="16">
        <v>614.63467506999996</v>
      </c>
      <c r="BO14" s="16">
        <v>622.55783679000001</v>
      </c>
      <c r="BP14" s="16">
        <v>629.06201267999995</v>
      </c>
      <c r="BQ14" s="16">
        <v>639.41600740000001</v>
      </c>
      <c r="BR14" s="16">
        <v>647.08704839999996</v>
      </c>
      <c r="BS14" s="16">
        <v>650.97076672000003</v>
      </c>
      <c r="BT14" s="16">
        <v>655.93161891</v>
      </c>
      <c r="BU14" s="16">
        <v>657.02577137000003</v>
      </c>
      <c r="BV14" s="16">
        <v>670.81675055999995</v>
      </c>
      <c r="BW14" s="16">
        <v>655.39389058999996</v>
      </c>
      <c r="BX14" s="16">
        <v>652.99660240000003</v>
      </c>
      <c r="BY14" s="16">
        <v>755.64617853000004</v>
      </c>
      <c r="BZ14" s="16">
        <v>753.09859554000002</v>
      </c>
      <c r="CA14" s="16">
        <v>732.74769647000005</v>
      </c>
      <c r="CB14" s="16">
        <v>731.60356933000003</v>
      </c>
      <c r="CC14" s="16">
        <v>712.88562363000005</v>
      </c>
      <c r="CD14" s="16">
        <v>709.61297657</v>
      </c>
      <c r="CE14" s="16">
        <v>727.90511229000003</v>
      </c>
      <c r="CF14" s="16">
        <v>718.27323626999998</v>
      </c>
      <c r="CG14" s="16">
        <v>720.78550328999995</v>
      </c>
      <c r="CH14" s="16">
        <v>694.06977659999995</v>
      </c>
      <c r="CI14" s="16">
        <v>727.59682974999998</v>
      </c>
      <c r="CJ14" s="16">
        <v>733.79685019999999</v>
      </c>
      <c r="CK14" s="16">
        <v>673.37687817000005</v>
      </c>
      <c r="CL14" s="16">
        <v>694.46934238999995</v>
      </c>
      <c r="CM14" s="16">
        <v>718.64921732000005</v>
      </c>
      <c r="CN14" s="16">
        <v>709.47341800000004</v>
      </c>
      <c r="CO14" s="16">
        <v>723.96976215999996</v>
      </c>
      <c r="CP14" s="16">
        <v>742.11994058000005</v>
      </c>
      <c r="CQ14" s="16">
        <v>720.95514102000004</v>
      </c>
    </row>
    <row r="15" spans="1:96" x14ac:dyDescent="0.25">
      <c r="A15" t="s">
        <v>132</v>
      </c>
      <c r="B15" t="s">
        <v>134</v>
      </c>
      <c r="C15" t="s">
        <v>135</v>
      </c>
      <c r="D15" t="s">
        <v>136</v>
      </c>
      <c r="E15" s="16">
        <v>880.25987600999997</v>
      </c>
      <c r="F15" s="16">
        <v>882.44422777</v>
      </c>
      <c r="G15" s="16">
        <v>861.88403559000005</v>
      </c>
      <c r="H15" s="16">
        <v>888.00658599999997</v>
      </c>
      <c r="I15" s="16">
        <v>885.91513564000002</v>
      </c>
      <c r="J15" s="16">
        <v>856.90283495000006</v>
      </c>
      <c r="K15" s="16">
        <v>839.75145256999997</v>
      </c>
      <c r="L15" s="16">
        <v>825.51221821000001</v>
      </c>
      <c r="M15" s="16">
        <v>855.74211807999995</v>
      </c>
      <c r="N15" s="16">
        <v>850.60627036999995</v>
      </c>
      <c r="O15" s="16">
        <v>859.80975329</v>
      </c>
      <c r="P15" s="16">
        <v>801.69559665999998</v>
      </c>
      <c r="Q15" s="16">
        <v>1119.9033226199999</v>
      </c>
      <c r="R15" s="16">
        <v>1118.62249314</v>
      </c>
      <c r="S15" s="16">
        <v>1125.5868972200001</v>
      </c>
      <c r="T15" s="16">
        <v>1084.4034166599999</v>
      </c>
      <c r="U15" s="16">
        <v>1102.2579491500001</v>
      </c>
      <c r="V15" s="16">
        <v>1117.93877436</v>
      </c>
      <c r="W15" s="16">
        <v>1126.1934353900001</v>
      </c>
      <c r="X15" s="16">
        <v>1149.3795882899999</v>
      </c>
      <c r="Y15" s="16">
        <v>1115.1150080299999</v>
      </c>
      <c r="Z15" s="16">
        <v>1128.73129735</v>
      </c>
      <c r="AA15" s="16">
        <v>1205.7091737200001</v>
      </c>
      <c r="AB15" s="16">
        <v>1180.3083467500001</v>
      </c>
      <c r="AC15" s="16">
        <v>1129.8191043300001</v>
      </c>
      <c r="AD15" s="16">
        <v>1128.3084186799999</v>
      </c>
      <c r="AE15" s="16">
        <v>1125.34917045</v>
      </c>
      <c r="AF15" s="16">
        <v>1098.30159033</v>
      </c>
      <c r="AG15" s="16">
        <v>1050.77393772</v>
      </c>
      <c r="AH15" s="16">
        <v>1013.88446848</v>
      </c>
      <c r="AI15" s="16">
        <v>979.94381598999996</v>
      </c>
      <c r="AJ15" s="16">
        <v>937.30922802999999</v>
      </c>
      <c r="AK15" s="16">
        <v>909.57370101000004</v>
      </c>
      <c r="AL15" s="16">
        <v>898.61658045000001</v>
      </c>
      <c r="AM15" s="16">
        <v>788.68088158</v>
      </c>
      <c r="AN15" s="16">
        <v>781.57448020000004</v>
      </c>
      <c r="AO15" s="16">
        <v>469.75591107999998</v>
      </c>
      <c r="AP15" s="16">
        <v>473.04450214000002</v>
      </c>
      <c r="AQ15" s="16">
        <v>469.384862</v>
      </c>
      <c r="AR15" s="16">
        <v>470.45844777999997</v>
      </c>
      <c r="AS15" s="16">
        <v>459.31547775000001</v>
      </c>
      <c r="AT15" s="16">
        <v>484.90017793999999</v>
      </c>
      <c r="AU15" s="16">
        <v>487.54076699000001</v>
      </c>
      <c r="AV15" s="16">
        <v>482.87224979000001</v>
      </c>
      <c r="AW15" s="16">
        <v>480.55210684000002</v>
      </c>
      <c r="AX15" s="16">
        <v>458.27299581</v>
      </c>
      <c r="AY15" s="16">
        <v>600.61354433999998</v>
      </c>
      <c r="AZ15" s="16">
        <v>642.03249310000001</v>
      </c>
      <c r="BA15" s="16">
        <v>1112.3120812100001</v>
      </c>
      <c r="BB15" s="16">
        <v>1109.1574514900001</v>
      </c>
      <c r="BC15" s="16">
        <v>1114.5566132500001</v>
      </c>
      <c r="BD15" s="16">
        <v>1196.6140692700001</v>
      </c>
      <c r="BE15" s="16">
        <v>1278.06023663</v>
      </c>
      <c r="BF15" s="16">
        <v>1355.5399488200001</v>
      </c>
      <c r="BG15" s="16">
        <v>1392.6864044500001</v>
      </c>
      <c r="BH15" s="16">
        <v>1465.0478518699999</v>
      </c>
      <c r="BI15" s="16">
        <v>1552.21349551</v>
      </c>
      <c r="BJ15" s="16">
        <v>1740.8535178</v>
      </c>
      <c r="BK15" s="16">
        <v>1763.2719446599999</v>
      </c>
      <c r="BL15" s="16">
        <v>1820.35447602</v>
      </c>
      <c r="BM15" s="16">
        <v>1738.95516008</v>
      </c>
      <c r="BN15" s="16">
        <v>1738.7425022699999</v>
      </c>
      <c r="BO15" s="16">
        <v>1751.9579503800001</v>
      </c>
      <c r="BP15" s="16">
        <v>1773.1307394</v>
      </c>
      <c r="BQ15" s="16">
        <v>1786.35654426</v>
      </c>
      <c r="BR15" s="16">
        <v>1786.0798122900001</v>
      </c>
      <c r="BS15" s="16">
        <v>1825.41907057</v>
      </c>
      <c r="BT15" s="16">
        <v>1831.9009506800001</v>
      </c>
      <c r="BU15" s="16">
        <v>1908.11506371</v>
      </c>
      <c r="BV15" s="16">
        <v>1858.9709443199999</v>
      </c>
      <c r="BW15" s="16">
        <v>1777.0592520600001</v>
      </c>
      <c r="BX15" s="16">
        <v>1824.6227282</v>
      </c>
      <c r="BY15" s="16">
        <v>1536.4831539700001</v>
      </c>
      <c r="BZ15" s="16">
        <v>1536.3282123199999</v>
      </c>
      <c r="CA15" s="16">
        <v>1548.56126952</v>
      </c>
      <c r="CB15" s="16">
        <v>1548.1817873</v>
      </c>
      <c r="CC15" s="16">
        <v>1552.9472904700001</v>
      </c>
      <c r="CD15" s="16">
        <v>1532.24707706</v>
      </c>
      <c r="CE15" s="16">
        <v>1524.76898878</v>
      </c>
      <c r="CF15" s="16">
        <v>1526.8242497799999</v>
      </c>
      <c r="CG15" s="16">
        <v>1498.3168003200001</v>
      </c>
      <c r="CH15" s="16">
        <v>1504.3102959600001</v>
      </c>
      <c r="CI15" s="16">
        <v>1534.42014991</v>
      </c>
      <c r="CJ15" s="16">
        <v>1474.3943536899999</v>
      </c>
      <c r="CK15" s="16">
        <v>1687.1716094999999</v>
      </c>
      <c r="CL15" s="16">
        <v>1687.03587032</v>
      </c>
      <c r="CM15" s="16">
        <v>1685.60106582</v>
      </c>
      <c r="CN15" s="16">
        <v>1678.93109716</v>
      </c>
      <c r="CO15" s="16">
        <v>1671.4043878499999</v>
      </c>
      <c r="CP15" s="16">
        <v>1705.0301900899999</v>
      </c>
      <c r="CQ15" s="16">
        <v>1714.9791379999999</v>
      </c>
    </row>
    <row r="16" spans="1:96" x14ac:dyDescent="0.25">
      <c r="A16" t="s">
        <v>127</v>
      </c>
      <c r="B16" t="s">
        <v>137</v>
      </c>
      <c r="C16" t="s">
        <v>138</v>
      </c>
      <c r="D16" t="s">
        <v>139</v>
      </c>
      <c r="E16" s="16">
        <v>360.97825379</v>
      </c>
      <c r="F16" s="16">
        <v>361.90700179999999</v>
      </c>
      <c r="G16" s="16">
        <v>366.09827229000001</v>
      </c>
      <c r="H16" s="16">
        <v>369.29707674000002</v>
      </c>
      <c r="I16" s="16">
        <v>369.84483281000001</v>
      </c>
      <c r="J16" s="16">
        <v>373.31351219999999</v>
      </c>
      <c r="K16" s="16">
        <v>376.79612148000001</v>
      </c>
      <c r="L16" s="16">
        <v>379.31197727</v>
      </c>
      <c r="M16" s="16">
        <v>383.55147887999999</v>
      </c>
      <c r="N16" s="16">
        <v>386.14667866000002</v>
      </c>
      <c r="O16" s="16">
        <v>390.34931491999998</v>
      </c>
      <c r="P16" s="16">
        <v>392.30886342999997</v>
      </c>
      <c r="Q16" s="16">
        <v>413.79649568999997</v>
      </c>
      <c r="R16" s="16">
        <v>412.81023262000002</v>
      </c>
      <c r="S16" s="16">
        <v>413.37096785</v>
      </c>
      <c r="T16" s="16">
        <v>412.23974155000002</v>
      </c>
      <c r="U16" s="16">
        <v>417.0073592</v>
      </c>
      <c r="V16" s="16">
        <v>424.30577140999998</v>
      </c>
      <c r="W16" s="16">
        <v>425.60821002</v>
      </c>
      <c r="X16" s="16">
        <v>429.48402135999999</v>
      </c>
      <c r="Y16" s="16">
        <v>429.21370187000002</v>
      </c>
      <c r="Z16" s="16">
        <v>430.95751446000003</v>
      </c>
      <c r="AA16" s="16">
        <v>430.19707837999999</v>
      </c>
      <c r="AB16" s="16">
        <v>428.75877428000001</v>
      </c>
      <c r="AC16" s="16">
        <v>445.34456655000002</v>
      </c>
      <c r="AD16" s="16">
        <v>446.98133627999999</v>
      </c>
      <c r="AE16" s="16">
        <v>451.03085426000001</v>
      </c>
      <c r="AF16" s="16">
        <v>454.38524761999997</v>
      </c>
      <c r="AG16" s="16">
        <v>453.10966137999998</v>
      </c>
      <c r="AH16" s="16">
        <v>455.33321847000002</v>
      </c>
      <c r="AI16" s="16">
        <v>459.53278296000002</v>
      </c>
      <c r="AJ16" s="16">
        <v>459.78882342999998</v>
      </c>
      <c r="AK16" s="16">
        <v>458.05947017</v>
      </c>
      <c r="AL16" s="16">
        <v>460.67854247000002</v>
      </c>
      <c r="AM16" s="16">
        <v>458.58591639000002</v>
      </c>
      <c r="AN16" s="16">
        <v>464.19681104</v>
      </c>
      <c r="AO16" s="16">
        <v>423.84890724000002</v>
      </c>
      <c r="AP16" s="16">
        <v>420.14302906</v>
      </c>
      <c r="AQ16" s="16">
        <v>414.23787285999998</v>
      </c>
      <c r="AR16" s="16">
        <v>412.52887306000002</v>
      </c>
      <c r="AS16" s="16">
        <v>408.39070258999999</v>
      </c>
      <c r="AT16" s="16">
        <v>399.13481659000001</v>
      </c>
      <c r="AU16" s="16">
        <v>404.07579107999999</v>
      </c>
      <c r="AV16" s="16">
        <v>403.89772112000003</v>
      </c>
      <c r="AW16" s="16">
        <v>398.03977878000001</v>
      </c>
      <c r="AX16" s="16">
        <v>398.21634920999998</v>
      </c>
      <c r="AY16" s="16">
        <v>400.63276285000001</v>
      </c>
      <c r="AZ16" s="16">
        <v>401.30650136999998</v>
      </c>
      <c r="BA16" s="16">
        <v>394.74075011000002</v>
      </c>
      <c r="BB16" s="16">
        <v>398.45506318000002</v>
      </c>
      <c r="BC16" s="16">
        <v>401.65582805999998</v>
      </c>
      <c r="BD16" s="16">
        <v>406.69173410000002</v>
      </c>
      <c r="BE16" s="16">
        <v>414.13367818</v>
      </c>
      <c r="BF16" s="16">
        <v>424.97356609000002</v>
      </c>
      <c r="BG16" s="16">
        <v>424.92204240000001</v>
      </c>
      <c r="BH16" s="16">
        <v>427.40686475000001</v>
      </c>
      <c r="BI16" s="16">
        <v>440.18914569999998</v>
      </c>
      <c r="BJ16" s="16">
        <v>443.07755005000001</v>
      </c>
      <c r="BK16" s="16">
        <v>445.75154338999999</v>
      </c>
      <c r="BL16" s="16">
        <v>448.96957526</v>
      </c>
      <c r="BM16" s="16">
        <v>470.20942092000001</v>
      </c>
      <c r="BN16" s="16">
        <v>468.20534485000002</v>
      </c>
      <c r="BO16" s="16">
        <v>468.89393132999999</v>
      </c>
      <c r="BP16" s="16">
        <v>465.76401364999998</v>
      </c>
      <c r="BQ16" s="16">
        <v>463.62281719999999</v>
      </c>
      <c r="BR16" s="16">
        <v>471.11256378000002</v>
      </c>
      <c r="BS16" s="16">
        <v>471.69422393999997</v>
      </c>
      <c r="BT16" s="16">
        <v>476.08853608999999</v>
      </c>
      <c r="BU16" s="16">
        <v>473.21896435000002</v>
      </c>
      <c r="BV16" s="16">
        <v>473.83309023999999</v>
      </c>
      <c r="BW16" s="16">
        <v>476.66114092999999</v>
      </c>
      <c r="BX16" s="16">
        <v>476.37589971</v>
      </c>
      <c r="BY16" s="16">
        <v>475.40551084999998</v>
      </c>
      <c r="BZ16" s="16">
        <v>475.32005213999997</v>
      </c>
      <c r="CA16" s="16">
        <v>475.58199380999997</v>
      </c>
      <c r="CB16" s="16">
        <v>480.39670919000002</v>
      </c>
      <c r="CC16" s="16">
        <v>484.94125251999998</v>
      </c>
      <c r="CD16" s="16">
        <v>478.86637803000002</v>
      </c>
      <c r="CE16" s="16">
        <v>478.90630124</v>
      </c>
      <c r="CF16" s="16">
        <v>477.86968127</v>
      </c>
      <c r="CG16" s="16">
        <v>483.12528899</v>
      </c>
      <c r="CH16" s="16">
        <v>486.77326792999997</v>
      </c>
      <c r="CI16" s="16">
        <v>490.50286570999998</v>
      </c>
      <c r="CJ16" s="16">
        <v>491.65882126000002</v>
      </c>
      <c r="CK16" s="16">
        <v>486.42718517999998</v>
      </c>
      <c r="CL16" s="16">
        <v>489.40529752999998</v>
      </c>
      <c r="CM16" s="16">
        <v>498.41858000000002</v>
      </c>
      <c r="CN16" s="16">
        <v>500.36131660000001</v>
      </c>
      <c r="CO16" s="16">
        <v>507.16443063999998</v>
      </c>
      <c r="CP16" s="16">
        <v>514.89097046999996</v>
      </c>
      <c r="CQ16" s="16">
        <v>519.24741594</v>
      </c>
    </row>
    <row r="17" spans="1:96" x14ac:dyDescent="0.25">
      <c r="A17" t="s">
        <v>119</v>
      </c>
      <c r="B17" t="s">
        <v>120</v>
      </c>
      <c r="C17" t="s">
        <v>140</v>
      </c>
      <c r="D17" t="s">
        <v>141</v>
      </c>
      <c r="E17" s="16">
        <v>373.30056303999999</v>
      </c>
      <c r="F17" s="16">
        <v>371.43503988999998</v>
      </c>
      <c r="G17" s="16">
        <v>367.34363437000002</v>
      </c>
      <c r="H17" s="16">
        <v>364.92674</v>
      </c>
      <c r="I17" s="16">
        <v>371.27505939999998</v>
      </c>
      <c r="J17" s="16">
        <v>379.4235592</v>
      </c>
      <c r="K17" s="16">
        <v>378.24400071000002</v>
      </c>
      <c r="L17" s="16">
        <v>379.97809679</v>
      </c>
      <c r="M17" s="16">
        <v>384.49550144</v>
      </c>
      <c r="N17" s="16">
        <v>382.83924667999997</v>
      </c>
      <c r="O17" s="16">
        <v>378.62979093000001</v>
      </c>
      <c r="P17" s="16">
        <v>384.28101622000003</v>
      </c>
      <c r="Q17" s="16">
        <v>415.30511555999999</v>
      </c>
      <c r="R17" s="16">
        <v>415.63253759000003</v>
      </c>
      <c r="S17" s="16">
        <v>422.48178745000001</v>
      </c>
      <c r="T17" s="16">
        <v>424.05546213999997</v>
      </c>
      <c r="U17" s="16">
        <v>429.41302022999997</v>
      </c>
      <c r="V17" s="16">
        <v>426.60590632999998</v>
      </c>
      <c r="W17" s="16">
        <v>437.96677238000001</v>
      </c>
      <c r="X17" s="16">
        <v>442.23064412000002</v>
      </c>
      <c r="Y17" s="16">
        <v>439.08326520000003</v>
      </c>
      <c r="Z17" s="16">
        <v>447.78178149000001</v>
      </c>
      <c r="AA17" s="16">
        <v>457.06243148999999</v>
      </c>
      <c r="AB17" s="16">
        <v>445.07971115999999</v>
      </c>
      <c r="AC17" s="16">
        <v>436.15474107</v>
      </c>
      <c r="AD17" s="16">
        <v>436.14487701000002</v>
      </c>
      <c r="AE17" s="16">
        <v>431.88963907999999</v>
      </c>
      <c r="AF17" s="16">
        <v>440.88198199999999</v>
      </c>
      <c r="AG17" s="16">
        <v>432.37799142</v>
      </c>
      <c r="AH17" s="16">
        <v>432.27155587999999</v>
      </c>
      <c r="AI17" s="16">
        <v>426.00938703000003</v>
      </c>
      <c r="AJ17" s="16">
        <v>426.13036769000001</v>
      </c>
      <c r="AK17" s="16">
        <v>427.27609484999999</v>
      </c>
      <c r="AL17" s="16">
        <v>424.33880447000001</v>
      </c>
      <c r="AM17" s="16">
        <v>416.83886342</v>
      </c>
      <c r="AN17" s="16">
        <v>419.06450673000001</v>
      </c>
      <c r="AO17" s="16">
        <v>345.78662104</v>
      </c>
      <c r="AP17" s="16">
        <v>345.13540921999999</v>
      </c>
      <c r="AQ17" s="16">
        <v>347.81847312999997</v>
      </c>
      <c r="AR17" s="16">
        <v>342.99093189000001</v>
      </c>
      <c r="AS17" s="16">
        <v>356.02747864000003</v>
      </c>
      <c r="AT17" s="16">
        <v>354.58473982999999</v>
      </c>
      <c r="AU17" s="16">
        <v>358.14526782000002</v>
      </c>
      <c r="AV17" s="16">
        <v>366.76866021000001</v>
      </c>
      <c r="AW17" s="16">
        <v>375.68014649000003</v>
      </c>
      <c r="AX17" s="16">
        <v>373.76211791999998</v>
      </c>
      <c r="AY17" s="16">
        <v>376.42331059999998</v>
      </c>
      <c r="AZ17" s="16">
        <v>397.5599636</v>
      </c>
      <c r="BA17" s="16">
        <v>418.90402653000001</v>
      </c>
      <c r="BB17" s="16">
        <v>419.04792100999998</v>
      </c>
      <c r="BC17" s="16">
        <v>417.17618248999997</v>
      </c>
      <c r="BD17" s="16">
        <v>419.44412101</v>
      </c>
      <c r="BE17" s="16">
        <v>425.06797855000002</v>
      </c>
      <c r="BF17" s="16">
        <v>418.61891219</v>
      </c>
      <c r="BG17" s="16">
        <v>441.79072120000001</v>
      </c>
      <c r="BH17" s="16">
        <v>448.58659913999998</v>
      </c>
      <c r="BI17" s="16">
        <v>447.74102161000002</v>
      </c>
      <c r="BJ17" s="16">
        <v>465.94773683</v>
      </c>
      <c r="BK17" s="16">
        <v>459.13745124000002</v>
      </c>
      <c r="BL17" s="16">
        <v>440.55985514999998</v>
      </c>
      <c r="BM17" s="16">
        <v>452.58704521999999</v>
      </c>
      <c r="BN17" s="16">
        <v>452.42107306999998</v>
      </c>
      <c r="BO17" s="16">
        <v>450.04014289000003</v>
      </c>
      <c r="BP17" s="16">
        <v>444.8985745</v>
      </c>
      <c r="BQ17" s="16">
        <v>424.28661120999999</v>
      </c>
      <c r="BR17" s="16">
        <v>436.27994517000002</v>
      </c>
      <c r="BS17" s="16">
        <v>409.42911048000002</v>
      </c>
      <c r="BT17" s="16">
        <v>394.35611354000002</v>
      </c>
      <c r="BU17" s="16">
        <v>385.66360556000001</v>
      </c>
      <c r="BV17" s="16">
        <v>367.88565827000002</v>
      </c>
      <c r="BW17" s="16">
        <v>366.20191473</v>
      </c>
      <c r="BX17" s="16">
        <v>356.57507163999998</v>
      </c>
      <c r="BY17" s="16">
        <v>384.98718874999997</v>
      </c>
      <c r="BZ17" s="16">
        <v>385.23159299000002</v>
      </c>
      <c r="CA17" s="16">
        <v>386.99652556000001</v>
      </c>
      <c r="CB17" s="16">
        <v>393.40187358999998</v>
      </c>
      <c r="CC17" s="16">
        <v>395.59157965999998</v>
      </c>
      <c r="CD17" s="16">
        <v>388.91141689</v>
      </c>
      <c r="CE17" s="16">
        <v>381.01944459999999</v>
      </c>
      <c r="CF17" s="16">
        <v>385.70492374999998</v>
      </c>
      <c r="CG17" s="16">
        <v>388.51535260999998</v>
      </c>
      <c r="CH17" s="16">
        <v>395.98287110000001</v>
      </c>
      <c r="CI17" s="16">
        <v>398.86013032</v>
      </c>
      <c r="CJ17" s="16">
        <v>404.06190929000002</v>
      </c>
      <c r="CK17" s="16">
        <v>352.66099083</v>
      </c>
      <c r="CL17" s="16">
        <v>353.27578994999999</v>
      </c>
      <c r="CM17" s="16">
        <v>367.93794630999997</v>
      </c>
      <c r="CN17" s="16">
        <v>355.53718292999997</v>
      </c>
      <c r="CO17" s="16">
        <v>355.70112697000002</v>
      </c>
      <c r="CP17" s="16">
        <v>357.62828273000002</v>
      </c>
      <c r="CQ17" s="16">
        <v>365.33505889999998</v>
      </c>
    </row>
    <row r="18" spans="1:96" x14ac:dyDescent="0.25">
      <c r="A18" t="s">
        <v>132</v>
      </c>
      <c r="B18" t="s">
        <v>134</v>
      </c>
      <c r="C18" t="s">
        <v>142</v>
      </c>
      <c r="D18" t="s">
        <v>143</v>
      </c>
      <c r="E18" s="16">
        <v>130.66289320000001</v>
      </c>
      <c r="F18" s="16">
        <v>130.73090823999999</v>
      </c>
      <c r="G18" s="16">
        <v>130.58764446000001</v>
      </c>
      <c r="H18" s="16">
        <v>130.78737760000001</v>
      </c>
      <c r="I18" s="16">
        <v>129.16130913000001</v>
      </c>
      <c r="J18" s="16">
        <v>129.91746137000001</v>
      </c>
      <c r="K18" s="16">
        <v>125.19640507</v>
      </c>
      <c r="L18" s="16">
        <v>125.88095005</v>
      </c>
      <c r="M18" s="16">
        <v>126.21262958</v>
      </c>
      <c r="N18" s="16">
        <v>124.73031413</v>
      </c>
      <c r="O18" s="16">
        <v>125.48205455</v>
      </c>
      <c r="P18" s="16">
        <v>125.82213590000001</v>
      </c>
      <c r="Q18" s="16">
        <v>131.63422889</v>
      </c>
      <c r="R18" s="16">
        <v>131.37128910999999</v>
      </c>
      <c r="S18" s="16">
        <v>131.07682098000001</v>
      </c>
      <c r="T18" s="16">
        <v>129.38110438999999</v>
      </c>
      <c r="U18" s="16">
        <v>129.95199984999999</v>
      </c>
      <c r="V18" s="16">
        <v>128.06119081</v>
      </c>
      <c r="W18" s="16">
        <v>128.90061582999999</v>
      </c>
      <c r="X18" s="16">
        <v>129.06301754</v>
      </c>
      <c r="Y18" s="16">
        <v>131.31187356999999</v>
      </c>
      <c r="Z18" s="16">
        <v>132.65756071999999</v>
      </c>
      <c r="AA18" s="16">
        <v>133.96549103999999</v>
      </c>
      <c r="AB18" s="16">
        <v>135.33898345</v>
      </c>
      <c r="AC18" s="16">
        <v>130.95532039</v>
      </c>
      <c r="AD18" s="16">
        <v>131.52655365000001</v>
      </c>
      <c r="AE18" s="16">
        <v>132.64009394999999</v>
      </c>
      <c r="AF18" s="16">
        <v>134.03253043999999</v>
      </c>
      <c r="AG18" s="16">
        <v>134.22793472000001</v>
      </c>
      <c r="AH18" s="16">
        <v>137.13332844999999</v>
      </c>
      <c r="AI18" s="16">
        <v>137.30191472999999</v>
      </c>
      <c r="AJ18" s="16">
        <v>137.98147610999999</v>
      </c>
      <c r="AK18" s="16">
        <v>136.43132847000001</v>
      </c>
      <c r="AL18" s="16">
        <v>136.89866076999999</v>
      </c>
      <c r="AM18" s="16">
        <v>136.46176266000001</v>
      </c>
      <c r="AN18" s="16">
        <v>136.05910734</v>
      </c>
      <c r="AO18" s="16">
        <v>138.42712057</v>
      </c>
      <c r="AP18" s="16">
        <v>137.86858197000001</v>
      </c>
      <c r="AQ18" s="16">
        <v>137.63026026</v>
      </c>
      <c r="AR18" s="16">
        <v>137.0318992</v>
      </c>
      <c r="AS18" s="16">
        <v>136.80628263</v>
      </c>
      <c r="AT18" s="16">
        <v>138.14297963999999</v>
      </c>
      <c r="AU18" s="16">
        <v>140.13259943</v>
      </c>
      <c r="AV18" s="16">
        <v>140.87021161000001</v>
      </c>
      <c r="AW18" s="16">
        <v>140.66430308</v>
      </c>
      <c r="AX18" s="16">
        <v>141.01894515999999</v>
      </c>
      <c r="AY18" s="16">
        <v>140.68458856999999</v>
      </c>
      <c r="AZ18" s="16">
        <v>141.3985466</v>
      </c>
      <c r="BA18" s="16">
        <v>139.55228690999999</v>
      </c>
      <c r="BB18" s="16">
        <v>139.92888348</v>
      </c>
      <c r="BC18" s="16">
        <v>139.35977048999999</v>
      </c>
      <c r="BD18" s="16">
        <v>140.23534008999999</v>
      </c>
      <c r="BE18" s="16">
        <v>141.91284793</v>
      </c>
      <c r="BF18" s="16">
        <v>140.51108839</v>
      </c>
      <c r="BG18" s="16">
        <v>140.85906944000001</v>
      </c>
      <c r="BH18" s="16">
        <v>139.52458343000001</v>
      </c>
      <c r="BI18" s="16">
        <v>140.68385846999999</v>
      </c>
      <c r="BJ18" s="16">
        <v>139.60102165999999</v>
      </c>
      <c r="BK18" s="16">
        <v>140.2190085</v>
      </c>
      <c r="BL18" s="16">
        <v>140.74744321</v>
      </c>
      <c r="BM18" s="16">
        <v>140.72141535</v>
      </c>
      <c r="BN18" s="16">
        <v>141.08832643</v>
      </c>
      <c r="BO18" s="16">
        <v>140.9496536</v>
      </c>
      <c r="BP18" s="16">
        <v>141.42150681999999</v>
      </c>
      <c r="BQ18" s="16">
        <v>140.11743067</v>
      </c>
      <c r="BR18" s="16">
        <v>143.20035064000001</v>
      </c>
      <c r="BS18" s="16">
        <v>143.10889103</v>
      </c>
      <c r="BT18" s="16">
        <v>144.02923799000001</v>
      </c>
      <c r="BU18" s="16">
        <v>145.11371177999999</v>
      </c>
      <c r="BV18" s="16">
        <v>146.49958817000001</v>
      </c>
      <c r="BW18" s="16">
        <v>146.24577724</v>
      </c>
      <c r="BX18" s="16">
        <v>144.68195764999999</v>
      </c>
      <c r="BY18" s="16">
        <v>159.53029222000001</v>
      </c>
      <c r="BZ18" s="16">
        <v>159.16790824</v>
      </c>
      <c r="CA18" s="16">
        <v>158.89044627000001</v>
      </c>
      <c r="CB18" s="16">
        <v>156.63843541</v>
      </c>
      <c r="CC18" s="16">
        <v>155.52102097</v>
      </c>
      <c r="CD18" s="16">
        <v>150.11245747000001</v>
      </c>
      <c r="CE18" s="16">
        <v>146.81196310999999</v>
      </c>
      <c r="CF18" s="16">
        <v>143.71630067000001</v>
      </c>
      <c r="CG18" s="16">
        <v>140.18715241999999</v>
      </c>
      <c r="CH18" s="16">
        <v>135.37488202</v>
      </c>
      <c r="CI18" s="16">
        <v>132.68050087</v>
      </c>
      <c r="CJ18" s="16">
        <v>129.77407861</v>
      </c>
      <c r="CK18" s="16">
        <v>96.107602880000002</v>
      </c>
      <c r="CL18" s="16">
        <v>95.769428939999997</v>
      </c>
      <c r="CM18" s="16">
        <v>95.364407180000001</v>
      </c>
      <c r="CN18" s="16">
        <v>93.595873929999996</v>
      </c>
      <c r="CO18" s="16">
        <v>91.162112149999999</v>
      </c>
      <c r="CP18" s="16">
        <v>88.531940329999998</v>
      </c>
      <c r="CQ18" s="16">
        <v>85.467258729999998</v>
      </c>
    </row>
    <row r="19" spans="1:96" x14ac:dyDescent="0.25">
      <c r="A19" t="s">
        <v>127</v>
      </c>
      <c r="B19" t="s">
        <v>137</v>
      </c>
      <c r="C19" t="s">
        <v>144</v>
      </c>
      <c r="D19" t="s">
        <v>145</v>
      </c>
      <c r="E19" s="16">
        <v>1247.52621327</v>
      </c>
      <c r="F19" s="16">
        <v>1245.4518563300001</v>
      </c>
      <c r="G19" s="16">
        <v>1248.92844717</v>
      </c>
      <c r="H19" s="16">
        <v>1255.4132783800001</v>
      </c>
      <c r="I19" s="16">
        <v>1256.78967169</v>
      </c>
      <c r="J19" s="16">
        <v>1267.2458881800001</v>
      </c>
      <c r="K19" s="16">
        <v>1267.5945779599999</v>
      </c>
      <c r="L19" s="16">
        <v>1278.85212976</v>
      </c>
      <c r="M19" s="16">
        <v>1281.51610648</v>
      </c>
      <c r="N19" s="16">
        <v>1288.06529486</v>
      </c>
      <c r="O19" s="16">
        <v>1295.7115802799999</v>
      </c>
      <c r="P19" s="16">
        <v>1301.3158497300001</v>
      </c>
      <c r="Q19" s="16">
        <v>1334.0967222300001</v>
      </c>
      <c r="R19" s="16">
        <v>1340.3263337000001</v>
      </c>
      <c r="S19" s="16">
        <v>1345.3171998800001</v>
      </c>
      <c r="T19" s="16">
        <v>1337.87322754</v>
      </c>
      <c r="U19" s="16">
        <v>1335.2221859599999</v>
      </c>
      <c r="V19" s="16">
        <v>1317.12293654</v>
      </c>
      <c r="W19" s="16">
        <v>1306.4861875300001</v>
      </c>
      <c r="X19" s="16">
        <v>1293.16927923</v>
      </c>
      <c r="Y19" s="16">
        <v>1283.4044025999999</v>
      </c>
      <c r="Z19" s="16">
        <v>1275.8120986700001</v>
      </c>
      <c r="AA19" s="16">
        <v>1255.5318012800001</v>
      </c>
      <c r="AB19" s="16">
        <v>1239.4453288300001</v>
      </c>
      <c r="AC19" s="16">
        <v>1195.4625212599999</v>
      </c>
      <c r="AD19" s="16">
        <v>1191.28270729</v>
      </c>
      <c r="AE19" s="16">
        <v>1196.16618395</v>
      </c>
      <c r="AF19" s="16">
        <v>1193.0548453399999</v>
      </c>
      <c r="AG19" s="16">
        <v>1195.4700917499999</v>
      </c>
      <c r="AH19" s="16">
        <v>1205.5298417199999</v>
      </c>
      <c r="AI19" s="16">
        <v>1213.0376039</v>
      </c>
      <c r="AJ19" s="16">
        <v>1226.89717662</v>
      </c>
      <c r="AK19" s="16">
        <v>1229.5588671</v>
      </c>
      <c r="AL19" s="16">
        <v>1239.48117452</v>
      </c>
      <c r="AM19" s="16">
        <v>1260.3436286000001</v>
      </c>
      <c r="AN19" s="16">
        <v>1271.7813383499999</v>
      </c>
      <c r="AO19" s="16">
        <v>1265.00123833</v>
      </c>
      <c r="AP19" s="16">
        <v>1263.6882601899999</v>
      </c>
      <c r="AQ19" s="16">
        <v>1260.95170667</v>
      </c>
      <c r="AR19" s="16">
        <v>1290.21849301</v>
      </c>
      <c r="AS19" s="16">
        <v>1327.1931540600001</v>
      </c>
      <c r="AT19" s="16">
        <v>1379.03791069</v>
      </c>
      <c r="AU19" s="16">
        <v>1471.1728388500001</v>
      </c>
      <c r="AV19" s="16">
        <v>1537.2511764999999</v>
      </c>
      <c r="AW19" s="16">
        <v>1607.42095554</v>
      </c>
      <c r="AX19" s="16">
        <v>1660.1124358500001</v>
      </c>
      <c r="AY19" s="16">
        <v>1704.67946123</v>
      </c>
      <c r="AZ19" s="16">
        <v>1754.49288312</v>
      </c>
      <c r="BA19" s="16">
        <v>1916.7053803700001</v>
      </c>
      <c r="BB19" s="16">
        <v>1931.8980197999999</v>
      </c>
      <c r="BC19" s="16">
        <v>1980.4796096499999</v>
      </c>
      <c r="BD19" s="16">
        <v>2040.3500554899999</v>
      </c>
      <c r="BE19" s="16">
        <v>2073.6092502699998</v>
      </c>
      <c r="BF19" s="16">
        <v>2120.5776950099998</v>
      </c>
      <c r="BG19" s="16">
        <v>2094.5433948700002</v>
      </c>
      <c r="BH19" s="16">
        <v>2081.4872410399998</v>
      </c>
      <c r="BI19" s="16">
        <v>2086.0251007799998</v>
      </c>
      <c r="BJ19" s="16">
        <v>2084.8617238800002</v>
      </c>
      <c r="BK19" s="16">
        <v>2079.6632154600002</v>
      </c>
      <c r="BL19" s="16">
        <v>2082.0448982399998</v>
      </c>
      <c r="BM19" s="16">
        <v>2168.0134934399998</v>
      </c>
      <c r="BN19" s="16">
        <v>2155.8152056600002</v>
      </c>
      <c r="BO19" s="16">
        <v>2114.0199842000002</v>
      </c>
      <c r="BP19" s="16">
        <v>2053.6785634399998</v>
      </c>
      <c r="BQ19" s="16">
        <v>2027.94056424</v>
      </c>
      <c r="BR19" s="16">
        <v>2014.59187208</v>
      </c>
      <c r="BS19" s="16">
        <v>2019.94773429</v>
      </c>
      <c r="BT19" s="16">
        <v>2023.043154</v>
      </c>
      <c r="BU19" s="16">
        <v>1992.89055448</v>
      </c>
      <c r="BV19" s="16">
        <v>1976.1962901500001</v>
      </c>
      <c r="BW19" s="16">
        <v>1996.4438937899999</v>
      </c>
      <c r="BX19" s="16">
        <v>2005.3194569</v>
      </c>
      <c r="BY19" s="16">
        <v>2096.1876643999999</v>
      </c>
      <c r="BZ19" s="16">
        <v>2093.23966019</v>
      </c>
      <c r="CA19" s="16">
        <v>2105.4251132999998</v>
      </c>
      <c r="CB19" s="16">
        <v>2131.8566457500001</v>
      </c>
      <c r="CC19" s="16">
        <v>2155.1756809600001</v>
      </c>
      <c r="CD19" s="16">
        <v>2154.1730743100002</v>
      </c>
      <c r="CE19" s="16">
        <v>2158.0205225499999</v>
      </c>
      <c r="CF19" s="16">
        <v>2164.33674148</v>
      </c>
      <c r="CG19" s="16">
        <v>2231.0137862699999</v>
      </c>
      <c r="CH19" s="16">
        <v>2278.6863076200002</v>
      </c>
      <c r="CI19" s="16">
        <v>2312.6088219500002</v>
      </c>
      <c r="CJ19" s="16">
        <v>2339.6862848400001</v>
      </c>
      <c r="CK19" s="16">
        <v>2386.0111464400002</v>
      </c>
      <c r="CL19" s="16">
        <v>2401.5211146000001</v>
      </c>
      <c r="CM19" s="16">
        <v>2430.9042976400001</v>
      </c>
      <c r="CN19" s="16">
        <v>2439.2051566099999</v>
      </c>
      <c r="CO19" s="16">
        <v>2466.3801576999999</v>
      </c>
      <c r="CP19" s="16">
        <v>2473.8928494199999</v>
      </c>
      <c r="CQ19" s="16">
        <v>2481.1945914900002</v>
      </c>
    </row>
    <row r="20" spans="1:96" x14ac:dyDescent="0.25">
      <c r="A20" t="s">
        <v>115</v>
      </c>
      <c r="B20" t="s">
        <v>117</v>
      </c>
      <c r="C20" t="s">
        <v>146</v>
      </c>
      <c r="D20" t="s">
        <v>147</v>
      </c>
      <c r="E20" s="16">
        <v>1326.0637252199999</v>
      </c>
      <c r="F20" s="16">
        <v>1328.41599099</v>
      </c>
      <c r="G20" s="16">
        <v>1331.6633085200001</v>
      </c>
      <c r="H20" s="16">
        <v>1339.01559122</v>
      </c>
      <c r="I20" s="16">
        <v>1351.4554124900001</v>
      </c>
      <c r="J20" s="16">
        <v>1366.7883713599999</v>
      </c>
      <c r="K20" s="16">
        <v>1383.78539593</v>
      </c>
      <c r="L20" s="16">
        <v>1407.71374679</v>
      </c>
      <c r="M20" s="16">
        <v>1430.8607970600001</v>
      </c>
      <c r="N20" s="16">
        <v>1445.6883132200001</v>
      </c>
      <c r="O20" s="16">
        <v>1476.0867107199999</v>
      </c>
      <c r="P20" s="16">
        <v>1500.01793847</v>
      </c>
      <c r="Q20" s="16">
        <v>1548.8636211999999</v>
      </c>
      <c r="R20" s="16">
        <v>1551.8450580799999</v>
      </c>
      <c r="S20" s="16">
        <v>1560.5762363700001</v>
      </c>
      <c r="T20" s="16">
        <v>1569.2855625300001</v>
      </c>
      <c r="U20" s="16">
        <v>1598.60366634</v>
      </c>
      <c r="V20" s="16">
        <v>1613.6314556</v>
      </c>
      <c r="W20" s="16">
        <v>1635.7579151699999</v>
      </c>
      <c r="X20" s="16">
        <v>1654.09740089</v>
      </c>
      <c r="Y20" s="16">
        <v>1678.72843702</v>
      </c>
      <c r="Z20" s="16">
        <v>1708.11408261</v>
      </c>
      <c r="AA20" s="16">
        <v>1731.04686735</v>
      </c>
      <c r="AB20" s="16">
        <v>1747.84577795</v>
      </c>
      <c r="AC20" s="16">
        <v>1824.9423373899999</v>
      </c>
      <c r="AD20" s="16">
        <v>1827.1002825</v>
      </c>
      <c r="AE20" s="16">
        <v>1848.1800202700001</v>
      </c>
      <c r="AF20" s="16">
        <v>1858.38737122</v>
      </c>
      <c r="AG20" s="16">
        <v>1868.50147857</v>
      </c>
      <c r="AH20" s="16">
        <v>1902.7970301400001</v>
      </c>
      <c r="AI20" s="16">
        <v>1903.9659311200001</v>
      </c>
      <c r="AJ20" s="16">
        <v>1946.8039466</v>
      </c>
      <c r="AK20" s="16">
        <v>1950.5141199899999</v>
      </c>
      <c r="AL20" s="16">
        <v>1958.5820842799999</v>
      </c>
      <c r="AM20" s="16">
        <v>1987.7011434000001</v>
      </c>
      <c r="AN20" s="16">
        <v>2005.3073959400001</v>
      </c>
      <c r="AO20" s="16">
        <v>1980.8942644700001</v>
      </c>
      <c r="AP20" s="16">
        <v>1981.87096376</v>
      </c>
      <c r="AQ20" s="16">
        <v>1959.14936177</v>
      </c>
      <c r="AR20" s="16">
        <v>1988.3275104899999</v>
      </c>
      <c r="AS20" s="16">
        <v>2003.1665565999999</v>
      </c>
      <c r="AT20" s="16">
        <v>2005.06519334</v>
      </c>
      <c r="AU20" s="16">
        <v>2063.4223437000001</v>
      </c>
      <c r="AV20" s="16">
        <v>2068.1152790599999</v>
      </c>
      <c r="AW20" s="16">
        <v>2094.60153713</v>
      </c>
      <c r="AX20" s="16">
        <v>2112.74900983</v>
      </c>
      <c r="AY20" s="16">
        <v>2109.5654578499998</v>
      </c>
      <c r="AZ20" s="16">
        <v>2132.2962050900001</v>
      </c>
      <c r="BA20" s="16">
        <v>2220.2073953099998</v>
      </c>
      <c r="BB20" s="16">
        <v>2222.27678191</v>
      </c>
      <c r="BC20" s="16">
        <v>2247.16316396</v>
      </c>
      <c r="BD20" s="16">
        <v>2255.1411936700001</v>
      </c>
      <c r="BE20" s="16">
        <v>2262.77521639</v>
      </c>
      <c r="BF20" s="16">
        <v>2268.15360517</v>
      </c>
      <c r="BG20" s="16">
        <v>2274.7942262199999</v>
      </c>
      <c r="BH20" s="16">
        <v>2268.9553467400001</v>
      </c>
      <c r="BI20" s="16">
        <v>2290.3503057500002</v>
      </c>
      <c r="BJ20" s="16">
        <v>2299.7426476000001</v>
      </c>
      <c r="BK20" s="16">
        <v>2291.1653315200001</v>
      </c>
      <c r="BL20" s="16">
        <v>2317.7333350899999</v>
      </c>
      <c r="BM20" s="16">
        <v>2338.3730639700002</v>
      </c>
      <c r="BN20" s="16">
        <v>2336.8628445099998</v>
      </c>
      <c r="BO20" s="16">
        <v>2333.25381943</v>
      </c>
      <c r="BP20" s="16">
        <v>2338.2658452999999</v>
      </c>
      <c r="BQ20" s="16">
        <v>2332.5965285799998</v>
      </c>
      <c r="BR20" s="16">
        <v>2389.0839736299999</v>
      </c>
      <c r="BS20" s="16">
        <v>2377.1905870800001</v>
      </c>
      <c r="BT20" s="16">
        <v>2386.3624336399998</v>
      </c>
      <c r="BU20" s="16">
        <v>2382.4794812099999</v>
      </c>
      <c r="BV20" s="16">
        <v>2402.8981094999999</v>
      </c>
      <c r="BW20" s="16">
        <v>2426.9038161499998</v>
      </c>
      <c r="BX20" s="16">
        <v>2417.9412304699999</v>
      </c>
      <c r="BY20" s="16">
        <v>2487.8875703600002</v>
      </c>
      <c r="BZ20" s="16">
        <v>2492.3062638900001</v>
      </c>
      <c r="CA20" s="16">
        <v>2491.00388157</v>
      </c>
      <c r="CB20" s="16">
        <v>2497.8107487900002</v>
      </c>
      <c r="CC20" s="16">
        <v>2522.6526186800002</v>
      </c>
      <c r="CD20" s="16">
        <v>2502.2414779599999</v>
      </c>
      <c r="CE20" s="16">
        <v>2504.1469029700002</v>
      </c>
      <c r="CF20" s="16">
        <v>2504.08736804</v>
      </c>
      <c r="CG20" s="16">
        <v>2525.7863157299998</v>
      </c>
      <c r="CH20" s="16">
        <v>2500.33038936</v>
      </c>
      <c r="CI20" s="16">
        <v>2513.6611621500001</v>
      </c>
      <c r="CJ20" s="16">
        <v>2509.8900589199998</v>
      </c>
      <c r="CK20" s="16">
        <v>2481.4463965700002</v>
      </c>
      <c r="CL20" s="16">
        <v>2486.1789166399999</v>
      </c>
      <c r="CM20" s="16">
        <v>2489.6375863100002</v>
      </c>
      <c r="CN20" s="16">
        <v>2476.5888356199998</v>
      </c>
      <c r="CO20" s="16">
        <v>2487.4383257099998</v>
      </c>
      <c r="CP20" s="16">
        <v>2473.0998746</v>
      </c>
      <c r="CQ20" s="16">
        <v>2459.8475502000001</v>
      </c>
    </row>
    <row r="21" spans="1:96" x14ac:dyDescent="0.25">
      <c r="A21" t="s">
        <v>119</v>
      </c>
      <c r="B21" t="s">
        <v>120</v>
      </c>
      <c r="C21" t="s">
        <v>148</v>
      </c>
      <c r="D21" t="s">
        <v>149</v>
      </c>
      <c r="E21" s="16">
        <v>2649.2502384700001</v>
      </c>
      <c r="F21" s="16">
        <v>2648.6963714600001</v>
      </c>
      <c r="G21" s="16">
        <v>2603.982657</v>
      </c>
      <c r="H21" s="16">
        <v>2594.9550015099999</v>
      </c>
      <c r="I21" s="16">
        <v>2505.7541701199998</v>
      </c>
      <c r="J21" s="16">
        <v>2403.53283865</v>
      </c>
      <c r="K21" s="16">
        <v>2352.9703683299999</v>
      </c>
      <c r="L21" s="16">
        <v>2320.9535900300002</v>
      </c>
      <c r="M21" s="16">
        <v>2350.8380077000002</v>
      </c>
      <c r="N21" s="16">
        <v>2323.1174786900001</v>
      </c>
      <c r="O21" s="16">
        <v>2304.1437725599999</v>
      </c>
      <c r="P21" s="16">
        <v>2274.1331635900001</v>
      </c>
      <c r="Q21" s="16">
        <v>2360.7398638</v>
      </c>
      <c r="R21" s="16">
        <v>2361.7393320400001</v>
      </c>
      <c r="S21" s="16">
        <v>2381.5078942099999</v>
      </c>
      <c r="T21" s="16">
        <v>2352.9166734300002</v>
      </c>
      <c r="U21" s="16">
        <v>2353.5552361</v>
      </c>
      <c r="V21" s="16">
        <v>2415.0410892599998</v>
      </c>
      <c r="W21" s="16">
        <v>2396.7972244500002</v>
      </c>
      <c r="X21" s="16">
        <v>2424.8951392399999</v>
      </c>
      <c r="Y21" s="16">
        <v>2387.7484515599999</v>
      </c>
      <c r="Z21" s="16">
        <v>2406.8384810399998</v>
      </c>
      <c r="AA21" s="16">
        <v>2384.4613824799999</v>
      </c>
      <c r="AB21" s="16">
        <v>2318.8785417600002</v>
      </c>
      <c r="AC21" s="16">
        <v>2209.5483419799998</v>
      </c>
      <c r="AD21" s="16">
        <v>2210.3727465699999</v>
      </c>
      <c r="AE21" s="16">
        <v>2243.9482705</v>
      </c>
      <c r="AF21" s="16">
        <v>2231.7257520899998</v>
      </c>
      <c r="AG21" s="16">
        <v>2247.1022428800002</v>
      </c>
      <c r="AH21" s="16">
        <v>2228.26028576</v>
      </c>
      <c r="AI21" s="16">
        <v>2236.0283031399999</v>
      </c>
      <c r="AJ21" s="16">
        <v>2268.5442764300001</v>
      </c>
      <c r="AK21" s="16">
        <v>2316.5725201199998</v>
      </c>
      <c r="AL21" s="16">
        <v>2372.7326212500002</v>
      </c>
      <c r="AM21" s="16">
        <v>2359.06418007</v>
      </c>
      <c r="AN21" s="16">
        <v>2388.16588602</v>
      </c>
      <c r="AO21" s="16">
        <v>2386.7047652199999</v>
      </c>
      <c r="AP21" s="16">
        <v>2384.3632658800002</v>
      </c>
      <c r="AQ21" s="16">
        <v>2320.60101897</v>
      </c>
      <c r="AR21" s="16">
        <v>2336.5102342199998</v>
      </c>
      <c r="AS21" s="16">
        <v>2283.3307805200002</v>
      </c>
      <c r="AT21" s="16">
        <v>2260.1684589800002</v>
      </c>
      <c r="AU21" s="16">
        <v>2399.41657489</v>
      </c>
      <c r="AV21" s="16">
        <v>2410.2969544600001</v>
      </c>
      <c r="AW21" s="16">
        <v>2344.4687072000002</v>
      </c>
      <c r="AX21" s="16">
        <v>2423.5320154199999</v>
      </c>
      <c r="AY21" s="16">
        <v>2398.3318453699999</v>
      </c>
      <c r="AZ21" s="16">
        <v>2458.4107609100001</v>
      </c>
      <c r="BA21" s="16">
        <v>2459.5907619499999</v>
      </c>
      <c r="BB21" s="16">
        <v>2460.2740776800001</v>
      </c>
      <c r="BC21" s="16">
        <v>2454.8562561499998</v>
      </c>
      <c r="BD21" s="16">
        <v>2477.6275253099998</v>
      </c>
      <c r="BE21" s="16">
        <v>2505.2398197699999</v>
      </c>
      <c r="BF21" s="16">
        <v>2517.69982656</v>
      </c>
      <c r="BG21" s="16">
        <v>2425.1683483400002</v>
      </c>
      <c r="BH21" s="16">
        <v>2338.3281591199998</v>
      </c>
      <c r="BI21" s="16">
        <v>2398.53984214</v>
      </c>
      <c r="BJ21" s="16">
        <v>2283.1679241500001</v>
      </c>
      <c r="BK21" s="16">
        <v>2302.2748891400001</v>
      </c>
      <c r="BL21" s="16">
        <v>2315.7559419999998</v>
      </c>
      <c r="BM21" s="16">
        <v>2550.20544591</v>
      </c>
      <c r="BN21" s="16">
        <v>2551.2982445100001</v>
      </c>
      <c r="BO21" s="16">
        <v>2596.2421426000001</v>
      </c>
      <c r="BP21" s="16">
        <v>2541.8194275300002</v>
      </c>
      <c r="BQ21" s="16">
        <v>2517.24909458</v>
      </c>
      <c r="BR21" s="16">
        <v>2559.00260119</v>
      </c>
      <c r="BS21" s="16">
        <v>2548.6148348299998</v>
      </c>
      <c r="BT21" s="16">
        <v>2473.9137903599999</v>
      </c>
      <c r="BU21" s="16">
        <v>2539.5321833600001</v>
      </c>
      <c r="BV21" s="16">
        <v>2545.7513504399999</v>
      </c>
      <c r="BW21" s="16">
        <v>2583.94631299</v>
      </c>
      <c r="BX21" s="16">
        <v>2541.4206184999998</v>
      </c>
      <c r="BY21" s="16">
        <v>2550.11250049</v>
      </c>
      <c r="BZ21" s="16">
        <v>2548.0080459300002</v>
      </c>
      <c r="CA21" s="16">
        <v>2479.4941073499999</v>
      </c>
      <c r="CB21" s="16">
        <v>2418.2735140599998</v>
      </c>
      <c r="CC21" s="16">
        <v>2344.5087126799999</v>
      </c>
      <c r="CD21" s="16">
        <v>2208.9595276800001</v>
      </c>
      <c r="CE21" s="16">
        <v>2088.3134093399999</v>
      </c>
      <c r="CF21" s="16">
        <v>2113.9479672799998</v>
      </c>
      <c r="CG21" s="16">
        <v>1973.2379583899999</v>
      </c>
      <c r="CH21" s="16">
        <v>1876.03184053</v>
      </c>
      <c r="CI21" s="16">
        <v>1850.5318733500001</v>
      </c>
      <c r="CJ21" s="16">
        <v>1821.6928042899999</v>
      </c>
      <c r="CK21" s="16">
        <v>1683.6078187400001</v>
      </c>
      <c r="CL21" s="16">
        <v>1686.4159763600001</v>
      </c>
      <c r="CM21" s="16">
        <v>1739.17500374</v>
      </c>
      <c r="CN21" s="16">
        <v>1776.2693379699999</v>
      </c>
      <c r="CO21" s="16">
        <v>1832.1412412300001</v>
      </c>
      <c r="CP21" s="16">
        <v>1904.99844179</v>
      </c>
      <c r="CQ21" s="16">
        <v>1950.3964025400001</v>
      </c>
    </row>
    <row r="22" spans="1:96" x14ac:dyDescent="0.25">
      <c r="A22" t="s">
        <v>119</v>
      </c>
      <c r="B22" t="s">
        <v>120</v>
      </c>
      <c r="C22" t="s">
        <v>150</v>
      </c>
      <c r="D22" t="s">
        <v>151</v>
      </c>
      <c r="E22" s="16">
        <v>643.56388898</v>
      </c>
      <c r="F22" s="16">
        <v>641.02907904000006</v>
      </c>
      <c r="G22" s="16">
        <v>642.52250506999997</v>
      </c>
      <c r="H22" s="16">
        <v>637.57624065000005</v>
      </c>
      <c r="I22" s="16">
        <v>634.45516061000001</v>
      </c>
      <c r="J22" s="16">
        <v>640.35393834000001</v>
      </c>
      <c r="K22" s="16">
        <v>635.98217899999997</v>
      </c>
      <c r="L22" s="16">
        <v>633.17018596000003</v>
      </c>
      <c r="M22" s="16">
        <v>630.61008150999999</v>
      </c>
      <c r="N22" s="16">
        <v>633.04882764000001</v>
      </c>
      <c r="O22" s="16">
        <v>629.05377535000002</v>
      </c>
      <c r="P22" s="16">
        <v>642.06956659000002</v>
      </c>
      <c r="Q22" s="16">
        <v>614.18460203999996</v>
      </c>
      <c r="R22" s="16">
        <v>614.67863636000004</v>
      </c>
      <c r="S22" s="16">
        <v>607.66574800000001</v>
      </c>
      <c r="T22" s="16">
        <v>600.85993535</v>
      </c>
      <c r="U22" s="16">
        <v>607.61670902000003</v>
      </c>
      <c r="V22" s="16">
        <v>591.20063419999997</v>
      </c>
      <c r="W22" s="16">
        <v>601.28072419</v>
      </c>
      <c r="X22" s="16">
        <v>599.07236581999996</v>
      </c>
      <c r="Y22" s="16">
        <v>632.92862156000001</v>
      </c>
      <c r="Z22" s="16">
        <v>618.79442397000003</v>
      </c>
      <c r="AA22" s="16">
        <v>615.34533257999999</v>
      </c>
      <c r="AB22" s="16">
        <v>565.03315843999997</v>
      </c>
      <c r="AC22" s="16">
        <v>594.95107966</v>
      </c>
      <c r="AD22" s="16">
        <v>592.05553267000005</v>
      </c>
      <c r="AE22" s="16">
        <v>592.73402185999998</v>
      </c>
      <c r="AF22" s="16">
        <v>591.56889675000002</v>
      </c>
      <c r="AG22" s="16">
        <v>582.49496882999995</v>
      </c>
      <c r="AH22" s="16">
        <v>586.28578143000004</v>
      </c>
      <c r="AI22" s="16">
        <v>572.63181784000005</v>
      </c>
      <c r="AJ22" s="16">
        <v>571.60287688000005</v>
      </c>
      <c r="AK22" s="16">
        <v>525.44024133999994</v>
      </c>
      <c r="AL22" s="16">
        <v>612.84675444000004</v>
      </c>
      <c r="AM22" s="16">
        <v>623.57134054000005</v>
      </c>
      <c r="AN22" s="16">
        <v>647.56562928000005</v>
      </c>
      <c r="AO22" s="16">
        <v>617.84932013000002</v>
      </c>
      <c r="AP22" s="16">
        <v>616.31720188999998</v>
      </c>
      <c r="AQ22" s="16">
        <v>609.52737896999997</v>
      </c>
      <c r="AR22" s="16">
        <v>606.85882627000001</v>
      </c>
      <c r="AS22" s="16">
        <v>604.31031926000003</v>
      </c>
      <c r="AT22" s="16">
        <v>601.56659553999998</v>
      </c>
      <c r="AU22" s="16">
        <v>612.50723646999995</v>
      </c>
      <c r="AV22" s="16">
        <v>614.41636636999999</v>
      </c>
      <c r="AW22" s="16">
        <v>599.49979343999996</v>
      </c>
      <c r="AX22" s="16">
        <v>509.93510643000002</v>
      </c>
      <c r="AY22" s="16">
        <v>493.29320243000001</v>
      </c>
      <c r="AZ22" s="16">
        <v>495.95981703000001</v>
      </c>
      <c r="BA22" s="16">
        <v>436.62528981999998</v>
      </c>
      <c r="BB22" s="16">
        <v>437.37545261000002</v>
      </c>
      <c r="BC22" s="16">
        <v>438.47891996999999</v>
      </c>
      <c r="BD22" s="16">
        <v>437.02533228999999</v>
      </c>
      <c r="BE22" s="16">
        <v>430.16144309999999</v>
      </c>
      <c r="BF22" s="16">
        <v>417.06047180000002</v>
      </c>
      <c r="BG22" s="16">
        <v>403.76724338000002</v>
      </c>
      <c r="BH22" s="16">
        <v>390.00946597000001</v>
      </c>
      <c r="BI22" s="16">
        <v>400.65315414000003</v>
      </c>
      <c r="BJ22" s="16">
        <v>399.11069461</v>
      </c>
      <c r="BK22" s="16">
        <v>389.61014213999999</v>
      </c>
      <c r="BL22" s="16">
        <v>383.91168640000001</v>
      </c>
      <c r="BM22" s="16">
        <v>397.1469755</v>
      </c>
      <c r="BN22" s="16">
        <v>395.98681721000003</v>
      </c>
      <c r="BO22" s="16">
        <v>393.40220592999998</v>
      </c>
      <c r="BP22" s="16">
        <v>388.59090393999998</v>
      </c>
      <c r="BQ22" s="16">
        <v>387.85005455999999</v>
      </c>
      <c r="BR22" s="16">
        <v>389.73264625000002</v>
      </c>
      <c r="BS22" s="16">
        <v>386.63444734000001</v>
      </c>
      <c r="BT22" s="16">
        <v>383.86461508999997</v>
      </c>
      <c r="BU22" s="16">
        <v>379.55374798999998</v>
      </c>
      <c r="BV22" s="16">
        <v>368.55885201000001</v>
      </c>
      <c r="BW22" s="16">
        <v>365.02368559000001</v>
      </c>
      <c r="BX22" s="16">
        <v>361.51865464000002</v>
      </c>
      <c r="BY22" s="16">
        <v>362.40484007999999</v>
      </c>
      <c r="BZ22" s="16">
        <v>361.11820354999998</v>
      </c>
      <c r="CA22" s="16">
        <v>358.24063753000001</v>
      </c>
      <c r="CB22" s="16">
        <v>356.35676154999999</v>
      </c>
      <c r="CC22" s="16">
        <v>350.84848785999998</v>
      </c>
      <c r="CD22" s="16">
        <v>344.57467544999997</v>
      </c>
      <c r="CE22" s="16">
        <v>336.12195258000003</v>
      </c>
      <c r="CF22" s="16">
        <v>332.19883779999998</v>
      </c>
      <c r="CG22" s="16">
        <v>322.55458140000002</v>
      </c>
      <c r="CH22" s="16">
        <v>320.56238209000003</v>
      </c>
      <c r="CI22" s="16">
        <v>318.80194991000002</v>
      </c>
      <c r="CJ22" s="16">
        <v>310.71025864000001</v>
      </c>
      <c r="CK22" s="16">
        <v>259.81468208000001</v>
      </c>
      <c r="CL22" s="16">
        <v>260.07361273999999</v>
      </c>
      <c r="CM22" s="16">
        <v>261.15943099999998</v>
      </c>
      <c r="CN22" s="16">
        <v>257.35467756000003</v>
      </c>
      <c r="CO22" s="16">
        <v>256.78886828999998</v>
      </c>
      <c r="CP22" s="16">
        <v>255.21492807999999</v>
      </c>
      <c r="CQ22" s="16">
        <v>252.27520426999999</v>
      </c>
    </row>
    <row r="23" spans="1:96" x14ac:dyDescent="0.25">
      <c r="A23" t="s">
        <v>115</v>
      </c>
      <c r="B23" t="s">
        <v>117</v>
      </c>
      <c r="C23" t="s">
        <v>152</v>
      </c>
      <c r="D23" t="s">
        <v>153</v>
      </c>
      <c r="E23" s="16">
        <v>1370.64803766</v>
      </c>
      <c r="F23" s="16">
        <v>1371.30155186</v>
      </c>
      <c r="G23" s="16">
        <v>1384.66259917</v>
      </c>
      <c r="H23" s="16">
        <v>1394.1874167000001</v>
      </c>
      <c r="I23" s="16">
        <v>1408.71261888</v>
      </c>
      <c r="J23" s="16">
        <v>1422.0994293700001</v>
      </c>
      <c r="K23" s="16">
        <v>1437.36757747</v>
      </c>
      <c r="L23" s="16">
        <v>1460.5392183199999</v>
      </c>
      <c r="M23" s="16">
        <v>1490.0902374499999</v>
      </c>
      <c r="N23" s="16">
        <v>1512.34433678</v>
      </c>
      <c r="O23" s="16">
        <v>1544.3661043499999</v>
      </c>
      <c r="P23" s="16">
        <v>1573.7593185999999</v>
      </c>
      <c r="Q23" s="16">
        <v>1593.9960494300001</v>
      </c>
      <c r="R23" s="16">
        <v>1597.8034190200001</v>
      </c>
      <c r="S23" s="16">
        <v>1611.0709331200001</v>
      </c>
      <c r="T23" s="16">
        <v>1625.1458457199999</v>
      </c>
      <c r="U23" s="16">
        <v>1669.2009441499999</v>
      </c>
      <c r="V23" s="16">
        <v>1696.16023877</v>
      </c>
      <c r="W23" s="16">
        <v>1721.52564158</v>
      </c>
      <c r="X23" s="16">
        <v>1756.6337140200001</v>
      </c>
      <c r="Y23" s="16">
        <v>1777.2757391</v>
      </c>
      <c r="Z23" s="16">
        <v>1808.0789748</v>
      </c>
      <c r="AA23" s="16">
        <v>1830.2724114099999</v>
      </c>
      <c r="AB23" s="16">
        <v>1868.8310571899999</v>
      </c>
      <c r="AC23" s="16">
        <v>1964.1154989700001</v>
      </c>
      <c r="AD23" s="16">
        <v>1972.77630421</v>
      </c>
      <c r="AE23" s="16">
        <v>2001.99400651</v>
      </c>
      <c r="AF23" s="16">
        <v>2032.75948085</v>
      </c>
      <c r="AG23" s="16">
        <v>2047.38788445</v>
      </c>
      <c r="AH23" s="16">
        <v>2083.0994496200001</v>
      </c>
      <c r="AI23" s="16">
        <v>2106.5928110099999</v>
      </c>
      <c r="AJ23" s="16">
        <v>2143.0211549599999</v>
      </c>
      <c r="AK23" s="16">
        <v>2184.2650225799998</v>
      </c>
      <c r="AL23" s="16">
        <v>2202.23206837</v>
      </c>
      <c r="AM23" s="16">
        <v>2251.6887178400002</v>
      </c>
      <c r="AN23" s="16">
        <v>2264.8891925600001</v>
      </c>
      <c r="AO23" s="16">
        <v>2206.85571127</v>
      </c>
      <c r="AP23" s="16">
        <v>2192.3827255900001</v>
      </c>
      <c r="AQ23" s="16">
        <v>2178.9700415100001</v>
      </c>
      <c r="AR23" s="16">
        <v>2199.95646592</v>
      </c>
      <c r="AS23" s="16">
        <v>2219.9262445700001</v>
      </c>
      <c r="AT23" s="16">
        <v>2244.0996848999998</v>
      </c>
      <c r="AU23" s="16">
        <v>2291.48714423</v>
      </c>
      <c r="AV23" s="16">
        <v>2322.4897319199999</v>
      </c>
      <c r="AW23" s="16">
        <v>2325.8607623299999</v>
      </c>
      <c r="AX23" s="16">
        <v>2341.9372351799998</v>
      </c>
      <c r="AY23" s="16">
        <v>2330.8321977400001</v>
      </c>
      <c r="AZ23" s="16">
        <v>2330.6912194000001</v>
      </c>
      <c r="BA23" s="16">
        <v>2440.4543765200001</v>
      </c>
      <c r="BB23" s="16">
        <v>2454.9031282300002</v>
      </c>
      <c r="BC23" s="16">
        <v>2460.0481980999998</v>
      </c>
      <c r="BD23" s="16">
        <v>2484.5981983299998</v>
      </c>
      <c r="BE23" s="16">
        <v>2478.9236695200002</v>
      </c>
      <c r="BF23" s="16">
        <v>2467.34517667</v>
      </c>
      <c r="BG23" s="16">
        <v>2466.5877212300002</v>
      </c>
      <c r="BH23" s="16">
        <v>2440.6973451899999</v>
      </c>
      <c r="BI23" s="16">
        <v>2461.69111656</v>
      </c>
      <c r="BJ23" s="16">
        <v>2470.9371099999998</v>
      </c>
      <c r="BK23" s="16">
        <v>2451.9677693399999</v>
      </c>
      <c r="BL23" s="16">
        <v>2485.3935663000002</v>
      </c>
      <c r="BM23" s="16">
        <v>2489.6402206299999</v>
      </c>
      <c r="BN23" s="16">
        <v>2490.2677206100002</v>
      </c>
      <c r="BO23" s="16">
        <v>2486.8655327400002</v>
      </c>
      <c r="BP23" s="16">
        <v>2473.74279604</v>
      </c>
      <c r="BQ23" s="16">
        <v>2474.3576291300001</v>
      </c>
      <c r="BR23" s="16">
        <v>2515.9523968899998</v>
      </c>
      <c r="BS23" s="16">
        <v>2503.7739216999998</v>
      </c>
      <c r="BT23" s="16">
        <v>2488.4198577100001</v>
      </c>
      <c r="BU23" s="16">
        <v>2478.0657465200002</v>
      </c>
      <c r="BV23" s="16">
        <v>2472.7907668299999</v>
      </c>
      <c r="BW23" s="16">
        <v>2486.4168284100001</v>
      </c>
      <c r="BX23" s="16">
        <v>2454.5191604699999</v>
      </c>
      <c r="BY23" s="16">
        <v>2484.0506136200001</v>
      </c>
      <c r="BZ23" s="16">
        <v>2487.5026077299999</v>
      </c>
      <c r="CA23" s="16">
        <v>2494.5230292699998</v>
      </c>
      <c r="CB23" s="16">
        <v>2500.6881856599998</v>
      </c>
      <c r="CC23" s="16">
        <v>2504.7826607100001</v>
      </c>
      <c r="CD23" s="16">
        <v>2479.0838427600002</v>
      </c>
      <c r="CE23" s="16">
        <v>2472.8794982899999</v>
      </c>
      <c r="CF23" s="16">
        <v>2476.7964633000001</v>
      </c>
      <c r="CG23" s="16">
        <v>2482.4087645099999</v>
      </c>
      <c r="CH23" s="16">
        <v>2465.0243365299998</v>
      </c>
      <c r="CI23" s="16">
        <v>2483.4009786699999</v>
      </c>
      <c r="CJ23" s="16">
        <v>2483.4210535500001</v>
      </c>
      <c r="CK23" s="16">
        <v>2451.6969270499999</v>
      </c>
      <c r="CL23" s="16">
        <v>2458.1308263800001</v>
      </c>
      <c r="CM23" s="16">
        <v>2437.5184429699998</v>
      </c>
      <c r="CN23" s="16">
        <v>2428.2364364800001</v>
      </c>
      <c r="CO23" s="16">
        <v>2449.9733362100001</v>
      </c>
      <c r="CP23" s="16">
        <v>2434.5012582600002</v>
      </c>
      <c r="CQ23" s="16">
        <v>2425.6619088100001</v>
      </c>
    </row>
    <row r="24" spans="1:96" x14ac:dyDescent="0.25">
      <c r="A24" t="s">
        <v>132</v>
      </c>
      <c r="B24" t="s">
        <v>134</v>
      </c>
      <c r="C24" t="s">
        <v>154</v>
      </c>
      <c r="D24" t="s">
        <v>155</v>
      </c>
      <c r="E24" s="16">
        <v>287.09676437000002</v>
      </c>
      <c r="F24" s="16">
        <v>286.71242613999999</v>
      </c>
      <c r="G24" s="16">
        <v>288.13400768999998</v>
      </c>
      <c r="H24" s="16">
        <v>291.58760776999998</v>
      </c>
      <c r="I24" s="16">
        <v>291.64270626000001</v>
      </c>
      <c r="J24" s="16">
        <v>291.56098530000003</v>
      </c>
      <c r="K24" s="16">
        <v>296.47935462999999</v>
      </c>
      <c r="L24" s="16">
        <v>301.02964643000001</v>
      </c>
      <c r="M24" s="16">
        <v>304.70244270000001</v>
      </c>
      <c r="N24" s="16">
        <v>306.19838016</v>
      </c>
      <c r="O24" s="16">
        <v>317.33768494999998</v>
      </c>
      <c r="P24" s="16">
        <v>319.33157388000001</v>
      </c>
      <c r="Q24" s="16">
        <v>412.78594221999998</v>
      </c>
      <c r="R24" s="16">
        <v>412.90434155000003</v>
      </c>
      <c r="S24" s="16">
        <v>411.95814164000001</v>
      </c>
      <c r="T24" s="16">
        <v>411.60073455000003</v>
      </c>
      <c r="U24" s="16">
        <v>413.80454574999999</v>
      </c>
      <c r="V24" s="16">
        <v>420.11186981999998</v>
      </c>
      <c r="W24" s="16">
        <v>425.87612961000002</v>
      </c>
      <c r="X24" s="16">
        <v>428.96843381000002</v>
      </c>
      <c r="Y24" s="16">
        <v>431.72277026</v>
      </c>
      <c r="Z24" s="16">
        <v>433.46547843000002</v>
      </c>
      <c r="AA24" s="16">
        <v>439.22031287999999</v>
      </c>
      <c r="AB24" s="16">
        <v>439.79363327999999</v>
      </c>
      <c r="AC24" s="16">
        <v>398.57063119999998</v>
      </c>
      <c r="AD24" s="16">
        <v>400.03421564000001</v>
      </c>
      <c r="AE24" s="16">
        <v>404.09116657999999</v>
      </c>
      <c r="AF24" s="16">
        <v>409.88090394</v>
      </c>
      <c r="AG24" s="16">
        <v>414.31458458999998</v>
      </c>
      <c r="AH24" s="16">
        <v>417.74264138000001</v>
      </c>
      <c r="AI24" s="16">
        <v>415.10765422999998</v>
      </c>
      <c r="AJ24" s="16">
        <v>414.73975904999998</v>
      </c>
      <c r="AK24" s="16">
        <v>425.34298784999999</v>
      </c>
      <c r="AL24" s="16">
        <v>435.28580260000001</v>
      </c>
      <c r="AM24" s="16">
        <v>424.72197299999999</v>
      </c>
      <c r="AN24" s="16">
        <v>427.01634117999998</v>
      </c>
      <c r="AO24" s="16">
        <v>367.75906994000002</v>
      </c>
      <c r="AP24" s="16">
        <v>366.43511142</v>
      </c>
      <c r="AQ24" s="16">
        <v>364.75859466999998</v>
      </c>
      <c r="AR24" s="16">
        <v>356.88957565999999</v>
      </c>
      <c r="AS24" s="16">
        <v>351.50296493000002</v>
      </c>
      <c r="AT24" s="16">
        <v>348.54148644999998</v>
      </c>
      <c r="AU24" s="16">
        <v>346.73368625000001</v>
      </c>
      <c r="AV24" s="16">
        <v>347.73183956999998</v>
      </c>
      <c r="AW24" s="16">
        <v>336.58981647000002</v>
      </c>
      <c r="AX24" s="16">
        <v>333.63798170000001</v>
      </c>
      <c r="AY24" s="16">
        <v>335.14102824999998</v>
      </c>
      <c r="AZ24" s="16">
        <v>327.16279806</v>
      </c>
      <c r="BA24" s="16">
        <v>333.14367363000002</v>
      </c>
      <c r="BB24" s="16">
        <v>333.23916577</v>
      </c>
      <c r="BC24" s="16">
        <v>332.48939204999999</v>
      </c>
      <c r="BD24" s="16">
        <v>336.29173722000002</v>
      </c>
      <c r="BE24" s="16">
        <v>345.73029964</v>
      </c>
      <c r="BF24" s="16">
        <v>349.21230351000003</v>
      </c>
      <c r="BG24" s="16">
        <v>350.35652048999998</v>
      </c>
      <c r="BH24" s="16">
        <v>350.55003111000002</v>
      </c>
      <c r="BI24" s="16">
        <v>346.93897930999998</v>
      </c>
      <c r="BJ24" s="16">
        <v>332.52474629</v>
      </c>
      <c r="BK24" s="16">
        <v>325.01601061999997</v>
      </c>
      <c r="BL24" s="16">
        <v>330.05991607999999</v>
      </c>
      <c r="BM24" s="16">
        <v>305.68246445</v>
      </c>
      <c r="BN24" s="16">
        <v>305.61977593</v>
      </c>
      <c r="BO24" s="16">
        <v>303.85150133000002</v>
      </c>
      <c r="BP24" s="16">
        <v>309.75925361999998</v>
      </c>
      <c r="BQ24" s="16">
        <v>301.79104668999997</v>
      </c>
      <c r="BR24" s="16">
        <v>293.9190413</v>
      </c>
      <c r="BS24" s="16">
        <v>294.87916145000003</v>
      </c>
      <c r="BT24" s="16">
        <v>291.27285793999999</v>
      </c>
      <c r="BU24" s="16">
        <v>294.66561696999997</v>
      </c>
      <c r="BV24" s="16">
        <v>298.73825360000001</v>
      </c>
      <c r="BW24" s="16">
        <v>296.19617823999999</v>
      </c>
      <c r="BX24" s="16">
        <v>305.19346388999998</v>
      </c>
      <c r="BY24" s="16">
        <v>324.16245595999999</v>
      </c>
      <c r="BZ24" s="16">
        <v>323.68329046000002</v>
      </c>
      <c r="CA24" s="16">
        <v>324.23387446999999</v>
      </c>
      <c r="CB24" s="16">
        <v>324.86905818999998</v>
      </c>
      <c r="CC24" s="16">
        <v>327.19629938000003</v>
      </c>
      <c r="CD24" s="16">
        <v>334.19161499000001</v>
      </c>
      <c r="CE24" s="16">
        <v>335.39042534999999</v>
      </c>
      <c r="CF24" s="16">
        <v>344.02389011000002</v>
      </c>
      <c r="CG24" s="16">
        <v>351.01039248000001</v>
      </c>
      <c r="CH24" s="16">
        <v>350.57399566999999</v>
      </c>
      <c r="CI24" s="16">
        <v>364.07327723999998</v>
      </c>
      <c r="CJ24" s="16">
        <v>359.62731986</v>
      </c>
      <c r="CK24" s="16">
        <v>355.97885324999999</v>
      </c>
      <c r="CL24" s="16">
        <v>355.85147986999999</v>
      </c>
      <c r="CM24" s="16">
        <v>357.69934415</v>
      </c>
      <c r="CN24" s="16">
        <v>350.46627942999999</v>
      </c>
      <c r="CO24" s="16">
        <v>351.72261408999998</v>
      </c>
      <c r="CP24" s="16">
        <v>347.48311854999997</v>
      </c>
      <c r="CQ24" s="16">
        <v>336.04371705</v>
      </c>
    </row>
    <row r="25" spans="1:96" x14ac:dyDescent="0.25">
      <c r="A25" t="s">
        <v>115</v>
      </c>
      <c r="B25" t="s">
        <v>117</v>
      </c>
      <c r="C25" t="s">
        <v>156</v>
      </c>
      <c r="D25" t="s">
        <v>157</v>
      </c>
      <c r="E25" s="16">
        <v>6409.7708232699997</v>
      </c>
      <c r="F25" s="16">
        <v>6442.7884384500003</v>
      </c>
      <c r="G25" s="16">
        <v>6464.7869481500002</v>
      </c>
      <c r="H25" s="16">
        <v>6512.5815743100002</v>
      </c>
      <c r="I25" s="16">
        <v>6551.5037528599996</v>
      </c>
      <c r="J25" s="16">
        <v>6599.8248196699997</v>
      </c>
      <c r="K25" s="16">
        <v>6619.2968444400003</v>
      </c>
      <c r="L25" s="16">
        <v>6694.2943455699997</v>
      </c>
      <c r="M25" s="16">
        <v>6733.2536982399997</v>
      </c>
      <c r="N25" s="16">
        <v>6693.2710816899998</v>
      </c>
      <c r="O25" s="16">
        <v>6744.59077497</v>
      </c>
      <c r="P25" s="16">
        <v>6855.87316113</v>
      </c>
      <c r="Q25" s="16">
        <v>7617.3485067499996</v>
      </c>
      <c r="R25" s="16">
        <v>7588.4966606199996</v>
      </c>
      <c r="S25" s="16">
        <v>7587.5129949399998</v>
      </c>
      <c r="T25" s="16">
        <v>7551.1886270599998</v>
      </c>
      <c r="U25" s="16">
        <v>7636.5639195100002</v>
      </c>
      <c r="V25" s="16">
        <v>7670.6559022299998</v>
      </c>
      <c r="W25" s="16">
        <v>7738.2911366500002</v>
      </c>
      <c r="X25" s="16">
        <v>7831.1852178400004</v>
      </c>
      <c r="Y25" s="16">
        <v>7812.0054624599998</v>
      </c>
      <c r="Z25" s="16">
        <v>7909.9395719699996</v>
      </c>
      <c r="AA25" s="16">
        <v>7967.0146587999998</v>
      </c>
      <c r="AB25" s="16">
        <v>7984.3444115399998</v>
      </c>
      <c r="AC25" s="16">
        <v>7813.9013066500002</v>
      </c>
      <c r="AD25" s="16">
        <v>7860.7008217800003</v>
      </c>
      <c r="AE25" s="16">
        <v>7912.8459055599997</v>
      </c>
      <c r="AF25" s="16">
        <v>8014.5540943200003</v>
      </c>
      <c r="AG25" s="16">
        <v>8102.3990393699996</v>
      </c>
      <c r="AH25" s="16">
        <v>8168.1362892400002</v>
      </c>
      <c r="AI25" s="16">
        <v>8177.9994759600004</v>
      </c>
      <c r="AJ25" s="16">
        <v>8217.6259664999998</v>
      </c>
      <c r="AK25" s="16">
        <v>8303.2398259599995</v>
      </c>
      <c r="AL25" s="16">
        <v>8393.8694646799995</v>
      </c>
      <c r="AM25" s="16">
        <v>8526.8773586099996</v>
      </c>
      <c r="AN25" s="16">
        <v>8662.0374501999995</v>
      </c>
      <c r="AO25" s="16">
        <v>8982.4398260100006</v>
      </c>
      <c r="AP25" s="16">
        <v>8946.4246857500002</v>
      </c>
      <c r="AQ25" s="16">
        <v>8920.6185373999997</v>
      </c>
      <c r="AR25" s="16">
        <v>8972.6392272699995</v>
      </c>
      <c r="AS25" s="16">
        <v>8930.5571695599992</v>
      </c>
      <c r="AT25" s="16">
        <v>9041.4225878699999</v>
      </c>
      <c r="AU25" s="16">
        <v>9191.5575069000006</v>
      </c>
      <c r="AV25" s="16">
        <v>9243.3922445799999</v>
      </c>
      <c r="AW25" s="16">
        <v>9280.61428609</v>
      </c>
      <c r="AX25" s="16">
        <v>9356.0642898999995</v>
      </c>
      <c r="AY25" s="16">
        <v>9355.2342371800005</v>
      </c>
      <c r="AZ25" s="16">
        <v>9355.5642346700006</v>
      </c>
      <c r="BA25" s="16">
        <v>8970.3652621500005</v>
      </c>
      <c r="BB25" s="16">
        <v>8988.3853711800002</v>
      </c>
      <c r="BC25" s="16">
        <v>9032.3334676899995</v>
      </c>
      <c r="BD25" s="16">
        <v>9019.5567192199996</v>
      </c>
      <c r="BE25" s="16">
        <v>9124.6268644200009</v>
      </c>
      <c r="BF25" s="16">
        <v>9129.0497065100008</v>
      </c>
      <c r="BG25" s="16">
        <v>9169.5079001199992</v>
      </c>
      <c r="BH25" s="16">
        <v>9046.6149543299998</v>
      </c>
      <c r="BI25" s="16">
        <v>9035.0747171200001</v>
      </c>
      <c r="BJ25" s="16">
        <v>8944.3095077399994</v>
      </c>
      <c r="BK25" s="16">
        <v>9081.0518142000001</v>
      </c>
      <c r="BL25" s="16">
        <v>9036.8947632700001</v>
      </c>
      <c r="BM25" s="16">
        <v>9075.8283491300008</v>
      </c>
      <c r="BN25" s="16">
        <v>9095.4901267900004</v>
      </c>
      <c r="BO25" s="16">
        <v>9059.2586449699993</v>
      </c>
      <c r="BP25" s="16">
        <v>9019.6408774400006</v>
      </c>
      <c r="BQ25" s="16">
        <v>8908.1511966300004</v>
      </c>
      <c r="BR25" s="16">
        <v>8900.6706323899998</v>
      </c>
      <c r="BS25" s="16">
        <v>8917.3569719400002</v>
      </c>
      <c r="BT25" s="16">
        <v>9005.7694471199993</v>
      </c>
      <c r="BU25" s="16">
        <v>8987.3826644399996</v>
      </c>
      <c r="BV25" s="16">
        <v>8952.73510824</v>
      </c>
      <c r="BW25" s="16">
        <v>8957.5006519800008</v>
      </c>
      <c r="BX25" s="16">
        <v>8829.3754714900006</v>
      </c>
      <c r="BY25" s="16">
        <v>9542.3637462000006</v>
      </c>
      <c r="BZ25" s="16">
        <v>9501.2123418699994</v>
      </c>
      <c r="CA25" s="16">
        <v>9473.4212329399998</v>
      </c>
      <c r="CB25" s="16">
        <v>9531.2032524599999</v>
      </c>
      <c r="CC25" s="16">
        <v>9599.4898035099995</v>
      </c>
      <c r="CD25" s="16">
        <v>9588.1043071099994</v>
      </c>
      <c r="CE25" s="16">
        <v>9496.3333875000008</v>
      </c>
      <c r="CF25" s="16">
        <v>9500.7430104199993</v>
      </c>
      <c r="CG25" s="16">
        <v>9603.8987053799992</v>
      </c>
      <c r="CH25" s="16">
        <v>9658.4204356900009</v>
      </c>
      <c r="CI25" s="16">
        <v>9524.35514917</v>
      </c>
      <c r="CJ25" s="16">
        <v>9615.4881480099993</v>
      </c>
      <c r="CK25" s="16">
        <v>9470.8911461499993</v>
      </c>
      <c r="CL25" s="16">
        <v>9490.6219311700006</v>
      </c>
      <c r="CM25" s="16">
        <v>9600.0795923700007</v>
      </c>
      <c r="CN25" s="16">
        <v>9540.1961440100004</v>
      </c>
      <c r="CO25" s="16">
        <v>9586.6138949399992</v>
      </c>
      <c r="CP25" s="16">
        <v>9597.4803479399998</v>
      </c>
      <c r="CQ25" s="16">
        <v>9584.8192123200006</v>
      </c>
    </row>
    <row r="26" spans="1:96" x14ac:dyDescent="0.25">
      <c r="A26" t="s">
        <v>113</v>
      </c>
      <c r="B26" t="s">
        <v>114</v>
      </c>
      <c r="C26" t="s">
        <v>158</v>
      </c>
      <c r="D26" t="s">
        <v>114</v>
      </c>
      <c r="E26" s="16">
        <v>3666.86787508</v>
      </c>
      <c r="F26" s="16">
        <v>3692.4862384799999</v>
      </c>
      <c r="G26" s="16">
        <v>3703.29493095</v>
      </c>
      <c r="H26" s="16">
        <v>3674.5473392600002</v>
      </c>
      <c r="I26" s="16">
        <v>3625.2908068400002</v>
      </c>
      <c r="J26" s="16">
        <v>3605.2526946799999</v>
      </c>
      <c r="K26" s="16">
        <v>3535.1262427500001</v>
      </c>
      <c r="L26" s="16">
        <v>3591.7138039400002</v>
      </c>
      <c r="M26" s="16">
        <v>3598.99272324</v>
      </c>
      <c r="N26" s="16">
        <v>3546.8555557599998</v>
      </c>
      <c r="O26" s="16">
        <v>3578.9432022999999</v>
      </c>
      <c r="P26" s="16">
        <v>3623.6708105900002</v>
      </c>
      <c r="Q26" s="16">
        <v>3363.2385221999998</v>
      </c>
      <c r="R26" s="16">
        <v>3355.93736558</v>
      </c>
      <c r="S26" s="16">
        <v>3365.5286174500002</v>
      </c>
      <c r="T26" s="16">
        <v>3408.0639799199998</v>
      </c>
      <c r="U26" s="16">
        <v>3478.1726000799999</v>
      </c>
      <c r="V26" s="16">
        <v>3459.7260866199999</v>
      </c>
      <c r="W26" s="16">
        <v>3531.51876447</v>
      </c>
      <c r="X26" s="16">
        <v>3489.2797787700001</v>
      </c>
      <c r="Y26" s="16">
        <v>3438.7523290200002</v>
      </c>
      <c r="Z26" s="16">
        <v>3491.2886666499999</v>
      </c>
      <c r="AA26" s="16">
        <v>3574.8305814099999</v>
      </c>
      <c r="AB26" s="16">
        <v>3676.7560290299998</v>
      </c>
      <c r="AC26" s="16">
        <v>3866.27145999</v>
      </c>
      <c r="AD26" s="16">
        <v>3880.5890095200002</v>
      </c>
      <c r="AE26" s="16">
        <v>3879.6499154600001</v>
      </c>
      <c r="AF26" s="16">
        <v>3883.2388380699999</v>
      </c>
      <c r="AG26" s="16">
        <v>3804.77697442</v>
      </c>
      <c r="AH26" s="16">
        <v>3834.5672123099998</v>
      </c>
      <c r="AI26" s="16">
        <v>3889.2812697600002</v>
      </c>
      <c r="AJ26" s="16">
        <v>3978.3594881899999</v>
      </c>
      <c r="AK26" s="16">
        <v>3997.8349849599999</v>
      </c>
      <c r="AL26" s="16">
        <v>4090.3588236800001</v>
      </c>
      <c r="AM26" s="16">
        <v>4099.3468596900002</v>
      </c>
      <c r="AN26" s="16">
        <v>4032.85159557</v>
      </c>
      <c r="AO26" s="16">
        <v>4126.9101188300001</v>
      </c>
      <c r="AP26" s="16">
        <v>4107.22376153</v>
      </c>
      <c r="AQ26" s="16">
        <v>4111.8757530100002</v>
      </c>
      <c r="AR26" s="16">
        <v>4082.9735863800001</v>
      </c>
      <c r="AS26" s="16">
        <v>4106.3534386600004</v>
      </c>
      <c r="AT26" s="16">
        <v>4075.16532345</v>
      </c>
      <c r="AU26" s="16">
        <v>4018.6999188599998</v>
      </c>
      <c r="AV26" s="16">
        <v>3995.2674468199998</v>
      </c>
      <c r="AW26" s="16">
        <v>4041.7020824000001</v>
      </c>
      <c r="AX26" s="16">
        <v>4078.3155817100001</v>
      </c>
      <c r="AY26" s="16">
        <v>4036.0740622799999</v>
      </c>
      <c r="AZ26" s="16">
        <v>4070.88296481</v>
      </c>
      <c r="BA26" s="16">
        <v>4034.5051868599999</v>
      </c>
      <c r="BB26" s="16">
        <v>4020.9833791699998</v>
      </c>
      <c r="BC26" s="16">
        <v>4005.7163747300001</v>
      </c>
      <c r="BD26" s="16">
        <v>4033.9739177500001</v>
      </c>
      <c r="BE26" s="16">
        <v>4026.7241799200001</v>
      </c>
      <c r="BF26" s="16">
        <v>4031.1589286499998</v>
      </c>
      <c r="BG26" s="16">
        <v>4119.7714928400001</v>
      </c>
      <c r="BH26" s="16">
        <v>4198.7648559700001</v>
      </c>
      <c r="BI26" s="16">
        <v>4155.4554581599996</v>
      </c>
      <c r="BJ26" s="16">
        <v>4015.20112943</v>
      </c>
      <c r="BK26" s="16">
        <v>4004.6022439100002</v>
      </c>
      <c r="BL26" s="16">
        <v>3933.2611319299999</v>
      </c>
      <c r="BM26" s="16">
        <v>4028.6425387300001</v>
      </c>
      <c r="BN26" s="16">
        <v>4032.1164979300002</v>
      </c>
      <c r="BO26" s="16">
        <v>4033.4014530200002</v>
      </c>
      <c r="BP26" s="16">
        <v>4008.7022910400001</v>
      </c>
      <c r="BQ26" s="16">
        <v>4041.1705170999999</v>
      </c>
      <c r="BR26" s="16">
        <v>4073.5147168600001</v>
      </c>
      <c r="BS26" s="16">
        <v>3943.5394359799998</v>
      </c>
      <c r="BT26" s="16">
        <v>3823.6575804099998</v>
      </c>
      <c r="BU26" s="16">
        <v>3836.3826368</v>
      </c>
      <c r="BV26" s="16">
        <v>3949.6985415099998</v>
      </c>
      <c r="BW26" s="16">
        <v>3975.8619159499999</v>
      </c>
      <c r="BX26" s="16">
        <v>4026.1864486499999</v>
      </c>
      <c r="BY26" s="16">
        <v>4347.7490818300003</v>
      </c>
      <c r="BZ26" s="16">
        <v>4367.3090267600001</v>
      </c>
      <c r="CA26" s="16">
        <v>4364.9197033999999</v>
      </c>
      <c r="CB26" s="16">
        <v>4424.8303826600004</v>
      </c>
      <c r="CC26" s="16">
        <v>4480.3198198099999</v>
      </c>
      <c r="CD26" s="16">
        <v>4452.1097950800004</v>
      </c>
      <c r="CE26" s="16">
        <v>4594.1372238200001</v>
      </c>
      <c r="CF26" s="16">
        <v>4642.2214733199999</v>
      </c>
      <c r="CG26" s="16">
        <v>4728.65716522</v>
      </c>
      <c r="CH26" s="16">
        <v>4667.0265868099996</v>
      </c>
      <c r="CI26" s="16">
        <v>4791.0680239900003</v>
      </c>
      <c r="CJ26" s="16">
        <v>4781.0341578199996</v>
      </c>
      <c r="CK26" s="16">
        <v>4759.5771704999997</v>
      </c>
      <c r="CL26" s="16">
        <v>4765.6490067799996</v>
      </c>
      <c r="CM26" s="16">
        <v>4886.8331067199997</v>
      </c>
      <c r="CN26" s="16">
        <v>4830.3050918600002</v>
      </c>
      <c r="CO26" s="16">
        <v>4775.5430932099998</v>
      </c>
      <c r="CP26" s="16">
        <v>4897.6252032599996</v>
      </c>
      <c r="CQ26" s="16">
        <v>4819.2701469499998</v>
      </c>
    </row>
    <row r="27" spans="1:96" x14ac:dyDescent="0.25">
      <c r="A27" t="s">
        <v>125</v>
      </c>
      <c r="B27" t="s">
        <v>126</v>
      </c>
      <c r="C27" t="s">
        <v>159</v>
      </c>
      <c r="D27" t="s">
        <v>160</v>
      </c>
      <c r="E27" s="16">
        <v>345.83442026</v>
      </c>
      <c r="F27" s="16">
        <v>347.38812890999998</v>
      </c>
      <c r="G27" s="16">
        <v>345.24250854000002</v>
      </c>
      <c r="H27" s="16">
        <v>342.17162185000001</v>
      </c>
      <c r="I27" s="16">
        <v>340.94823716000002</v>
      </c>
      <c r="J27" s="16">
        <v>342.66382214999999</v>
      </c>
      <c r="K27" s="16">
        <v>341.90730632999998</v>
      </c>
      <c r="L27" s="16">
        <v>339.13677983000002</v>
      </c>
      <c r="M27" s="16">
        <v>342.96407190000002</v>
      </c>
      <c r="N27" s="16">
        <v>344.47044717</v>
      </c>
      <c r="O27" s="16">
        <v>344.04425642000001</v>
      </c>
      <c r="P27" s="16">
        <v>349.79608231999998</v>
      </c>
      <c r="Q27" s="16">
        <v>364.54981615000003</v>
      </c>
      <c r="R27" s="16">
        <v>363.64985574999997</v>
      </c>
      <c r="S27" s="16">
        <v>365.64327919999999</v>
      </c>
      <c r="T27" s="16">
        <v>369.92086243</v>
      </c>
      <c r="U27" s="16">
        <v>379.82350167999999</v>
      </c>
      <c r="V27" s="16">
        <v>383.86105084000002</v>
      </c>
      <c r="W27" s="16">
        <v>394.26837334999999</v>
      </c>
      <c r="X27" s="16">
        <v>400.29551480999999</v>
      </c>
      <c r="Y27" s="16">
        <v>402.65743093999998</v>
      </c>
      <c r="Z27" s="16">
        <v>413.86719571999998</v>
      </c>
      <c r="AA27" s="16">
        <v>427.85904427999998</v>
      </c>
      <c r="AB27" s="16">
        <v>438.42700819999999</v>
      </c>
      <c r="AC27" s="16">
        <v>476.65920304999997</v>
      </c>
      <c r="AD27" s="16">
        <v>479.47367258999998</v>
      </c>
      <c r="AE27" s="16">
        <v>489.75791520000001</v>
      </c>
      <c r="AF27" s="16">
        <v>497.84113959000001</v>
      </c>
      <c r="AG27" s="16">
        <v>508.31655007000001</v>
      </c>
      <c r="AH27" s="16">
        <v>526.71726734000003</v>
      </c>
      <c r="AI27" s="16">
        <v>530.66322419999995</v>
      </c>
      <c r="AJ27" s="16">
        <v>549.95689044999995</v>
      </c>
      <c r="AK27" s="16">
        <v>557.03812876999996</v>
      </c>
      <c r="AL27" s="16">
        <v>562.87246398000002</v>
      </c>
      <c r="AM27" s="16">
        <v>569.16563554000004</v>
      </c>
      <c r="AN27" s="16">
        <v>576.96005188000004</v>
      </c>
      <c r="AO27" s="16">
        <v>580.86777737</v>
      </c>
      <c r="AP27" s="16">
        <v>577.69638177000002</v>
      </c>
      <c r="AQ27" s="16">
        <v>569.91389075999996</v>
      </c>
      <c r="AR27" s="16">
        <v>576.75237243000004</v>
      </c>
      <c r="AS27" s="16">
        <v>573.22340397000005</v>
      </c>
      <c r="AT27" s="16">
        <v>564.06414329999996</v>
      </c>
      <c r="AU27" s="16">
        <v>573.01632998000002</v>
      </c>
      <c r="AV27" s="16">
        <v>578.30860210000003</v>
      </c>
      <c r="AW27" s="16">
        <v>576.52742664000004</v>
      </c>
      <c r="AX27" s="16">
        <v>577.88293097999997</v>
      </c>
      <c r="AY27" s="16">
        <v>567.11550048000004</v>
      </c>
      <c r="AZ27" s="16">
        <v>558.07063868</v>
      </c>
      <c r="BA27" s="16">
        <v>532.74266770999998</v>
      </c>
      <c r="BB27" s="16">
        <v>533.44603347999998</v>
      </c>
      <c r="BC27" s="16">
        <v>532.12599389000002</v>
      </c>
      <c r="BD27" s="16">
        <v>527.07478471000002</v>
      </c>
      <c r="BE27" s="16">
        <v>525.94429299000001</v>
      </c>
      <c r="BF27" s="16">
        <v>526.73058505999995</v>
      </c>
      <c r="BG27" s="16">
        <v>525.79009482000004</v>
      </c>
      <c r="BH27" s="16">
        <v>508.08895877999998</v>
      </c>
      <c r="BI27" s="16">
        <v>511.46849596999999</v>
      </c>
      <c r="BJ27" s="16">
        <v>512.72587510999995</v>
      </c>
      <c r="BK27" s="16">
        <v>513.64574002999996</v>
      </c>
      <c r="BL27" s="16">
        <v>518.27395095999998</v>
      </c>
      <c r="BM27" s="16">
        <v>527.28109186999995</v>
      </c>
      <c r="BN27" s="16">
        <v>528.10317264000003</v>
      </c>
      <c r="BO27" s="16">
        <v>532.77128859000004</v>
      </c>
      <c r="BP27" s="16">
        <v>529.34056197999996</v>
      </c>
      <c r="BQ27" s="16">
        <v>536.09557949999999</v>
      </c>
      <c r="BR27" s="16">
        <v>540.28380659000004</v>
      </c>
      <c r="BS27" s="16">
        <v>526.53401782000003</v>
      </c>
      <c r="BT27" s="16">
        <v>522.09547209000004</v>
      </c>
      <c r="BU27" s="16">
        <v>528.07638407000002</v>
      </c>
      <c r="BV27" s="16">
        <v>517.25364009999998</v>
      </c>
      <c r="BW27" s="16">
        <v>525.43956447000005</v>
      </c>
      <c r="BX27" s="16">
        <v>522.88379124999994</v>
      </c>
      <c r="BY27" s="16">
        <v>540.32322524000006</v>
      </c>
      <c r="BZ27" s="16">
        <v>541.96249064000006</v>
      </c>
      <c r="CA27" s="16">
        <v>543.77006996</v>
      </c>
      <c r="CB27" s="16">
        <v>560.55573324</v>
      </c>
      <c r="CC27" s="16">
        <v>556.15351150000004</v>
      </c>
      <c r="CD27" s="16">
        <v>555.59597913000005</v>
      </c>
      <c r="CE27" s="16">
        <v>557.16520381999999</v>
      </c>
      <c r="CF27" s="16">
        <v>560.15857304999997</v>
      </c>
      <c r="CG27" s="16">
        <v>552.00503678999996</v>
      </c>
      <c r="CH27" s="16">
        <v>554.67025006999995</v>
      </c>
      <c r="CI27" s="16">
        <v>552.92588011999999</v>
      </c>
      <c r="CJ27" s="16">
        <v>550.48379641999998</v>
      </c>
      <c r="CK27" s="16">
        <v>527.04915475999996</v>
      </c>
      <c r="CL27" s="16">
        <v>532.91240359999995</v>
      </c>
      <c r="CM27" s="16">
        <v>530.46921018</v>
      </c>
      <c r="CN27" s="16">
        <v>515.38915242999997</v>
      </c>
      <c r="CO27" s="16">
        <v>519.78906295000002</v>
      </c>
      <c r="CP27" s="16">
        <v>514.86804155000004</v>
      </c>
      <c r="CQ27" s="16">
        <v>516.66023085999996</v>
      </c>
    </row>
    <row r="28" spans="1:96" x14ac:dyDescent="0.25">
      <c r="A28" t="s">
        <v>130</v>
      </c>
      <c r="B28" t="s">
        <v>161</v>
      </c>
      <c r="C28" t="s">
        <v>162</v>
      </c>
      <c r="D28" t="s">
        <v>163</v>
      </c>
      <c r="E28" s="16">
        <v>859.80839163999997</v>
      </c>
      <c r="F28" s="16">
        <v>860.59687050000002</v>
      </c>
      <c r="G28" s="16">
        <v>861.39463775000002</v>
      </c>
      <c r="H28" s="16">
        <v>885.92831174000003</v>
      </c>
      <c r="I28" s="16">
        <v>921.63016259000005</v>
      </c>
      <c r="J28" s="16">
        <v>961.48572091999995</v>
      </c>
      <c r="K28" s="16">
        <v>1002.66732051</v>
      </c>
      <c r="L28" s="16">
        <v>1028.4395404300001</v>
      </c>
      <c r="M28" s="16">
        <v>1044.0675121700001</v>
      </c>
      <c r="N28" s="16">
        <v>1034.0384129199999</v>
      </c>
      <c r="O28" s="16">
        <v>1061.1444422100001</v>
      </c>
      <c r="P28" s="16">
        <v>1068.49627809</v>
      </c>
      <c r="Q28" s="16">
        <v>1055.85969019</v>
      </c>
      <c r="R28" s="16">
        <v>1061.221074</v>
      </c>
      <c r="S28" s="16">
        <v>1061.75378907</v>
      </c>
      <c r="T28" s="16">
        <v>1061.73302668</v>
      </c>
      <c r="U28" s="16">
        <v>1078.3585426899999</v>
      </c>
      <c r="V28" s="16">
        <v>1081.9552025999999</v>
      </c>
      <c r="W28" s="16">
        <v>1101.72973103</v>
      </c>
      <c r="X28" s="16">
        <v>1132.35417409</v>
      </c>
      <c r="Y28" s="16">
        <v>1143.65222152</v>
      </c>
      <c r="Z28" s="16">
        <v>1156.2765892</v>
      </c>
      <c r="AA28" s="16">
        <v>1154.43306796</v>
      </c>
      <c r="AB28" s="16">
        <v>1143.15802321</v>
      </c>
      <c r="AC28" s="16">
        <v>1149.1307380000001</v>
      </c>
      <c r="AD28" s="16">
        <v>1143.7636624500001</v>
      </c>
      <c r="AE28" s="16">
        <v>1155.2299050399999</v>
      </c>
      <c r="AF28" s="16">
        <v>1163.1288196999999</v>
      </c>
      <c r="AG28" s="16">
        <v>1155.32761768</v>
      </c>
      <c r="AH28" s="16">
        <v>1204.30379509</v>
      </c>
      <c r="AI28" s="16">
        <v>1197.6044359299999</v>
      </c>
      <c r="AJ28" s="16">
        <v>1179.2527958600001</v>
      </c>
      <c r="AK28" s="16">
        <v>1168.8988308800001</v>
      </c>
      <c r="AL28" s="16">
        <v>1186.97332585</v>
      </c>
      <c r="AM28" s="16">
        <v>1209.79754536</v>
      </c>
      <c r="AN28" s="16">
        <v>1234.87908894</v>
      </c>
      <c r="AO28" s="16">
        <v>1240.20796984</v>
      </c>
      <c r="AP28" s="16">
        <v>1239.3437088600001</v>
      </c>
      <c r="AQ28" s="16">
        <v>1217.9376877899999</v>
      </c>
      <c r="AR28" s="16">
        <v>1200.64294483</v>
      </c>
      <c r="AS28" s="16">
        <v>1174.43774237</v>
      </c>
      <c r="AT28" s="16">
        <v>1088.4467225599999</v>
      </c>
      <c r="AU28" s="16">
        <v>1052.3766938199999</v>
      </c>
      <c r="AV28" s="16">
        <v>1030.70793192</v>
      </c>
      <c r="AW28" s="16">
        <v>1011.43780985</v>
      </c>
      <c r="AX28" s="16">
        <v>987.08806396</v>
      </c>
      <c r="AY28" s="16">
        <v>926.49991252999996</v>
      </c>
      <c r="AZ28" s="16">
        <v>898.61352562000002</v>
      </c>
      <c r="BA28" s="16">
        <v>892.94282475</v>
      </c>
      <c r="BB28" s="16">
        <v>883.95087501</v>
      </c>
      <c r="BC28" s="16">
        <v>888.74293296999997</v>
      </c>
      <c r="BD28" s="16">
        <v>882.53198642999996</v>
      </c>
      <c r="BE28" s="16">
        <v>891.59061917999998</v>
      </c>
      <c r="BF28" s="16">
        <v>891.03788410000004</v>
      </c>
      <c r="BG28" s="16">
        <v>893.74302083999999</v>
      </c>
      <c r="BH28" s="16">
        <v>988.27005128999997</v>
      </c>
      <c r="BI28" s="16">
        <v>1121.1372795</v>
      </c>
      <c r="BJ28" s="16">
        <v>1157.300714</v>
      </c>
      <c r="BK28" s="16">
        <v>1166.3860173600001</v>
      </c>
      <c r="BL28" s="16">
        <v>1163.09442709</v>
      </c>
      <c r="BM28" s="16">
        <v>1136.5328194000001</v>
      </c>
      <c r="BN28" s="16">
        <v>1136.64738554</v>
      </c>
      <c r="BO28" s="16">
        <v>1132.8420438600001</v>
      </c>
      <c r="BP28" s="16">
        <v>1155.8967393999999</v>
      </c>
      <c r="BQ28" s="16">
        <v>1145.0765212900001</v>
      </c>
      <c r="BR28" s="16">
        <v>1152.7153992999999</v>
      </c>
      <c r="BS28" s="16">
        <v>1151.8799024800001</v>
      </c>
      <c r="BT28" s="16">
        <v>1045.1760867400001</v>
      </c>
      <c r="BU28" s="16">
        <v>923.91739299999995</v>
      </c>
      <c r="BV28" s="16">
        <v>889.47322813999995</v>
      </c>
      <c r="BW28" s="16">
        <v>900.88504537999995</v>
      </c>
      <c r="BX28" s="16">
        <v>905.43455828000003</v>
      </c>
      <c r="BY28" s="16">
        <v>917.21972957000003</v>
      </c>
      <c r="BZ28" s="16">
        <v>921.12273615000004</v>
      </c>
      <c r="CA28" s="16">
        <v>922.05473949999998</v>
      </c>
      <c r="CB28" s="16">
        <v>927.52296351999996</v>
      </c>
      <c r="CC28" s="16">
        <v>947.29501101000005</v>
      </c>
      <c r="CD28" s="16">
        <v>961.87605250000001</v>
      </c>
      <c r="CE28" s="16">
        <v>966.60136733000002</v>
      </c>
      <c r="CF28" s="16">
        <v>977.33779948999995</v>
      </c>
      <c r="CG28" s="16">
        <v>986.68377843999997</v>
      </c>
      <c r="CH28" s="16">
        <v>991.20261061999997</v>
      </c>
      <c r="CI28" s="16">
        <v>1010.03668459</v>
      </c>
      <c r="CJ28" s="16">
        <v>1023.10325905</v>
      </c>
      <c r="CK28" s="16">
        <v>1024.58786128</v>
      </c>
      <c r="CL28" s="16">
        <v>1019.26202467</v>
      </c>
      <c r="CM28" s="16">
        <v>1020.1675652599999</v>
      </c>
      <c r="CN28" s="16">
        <v>1004.33622007</v>
      </c>
      <c r="CO28" s="16">
        <v>996.81297640000003</v>
      </c>
      <c r="CP28" s="16">
        <v>992.37368460000005</v>
      </c>
      <c r="CQ28" s="16">
        <v>987.23662249999995</v>
      </c>
    </row>
    <row r="29" spans="1:96" x14ac:dyDescent="0.25">
      <c r="A29" s="18" t="s">
        <v>130</v>
      </c>
      <c r="B29" s="18" t="s">
        <v>161</v>
      </c>
      <c r="C29" s="18" t="s">
        <v>164</v>
      </c>
      <c r="D29" s="18" t="s">
        <v>165</v>
      </c>
      <c r="E29" s="18">
        <v>466.31021719</v>
      </c>
      <c r="F29" s="18">
        <v>468.11082606999997</v>
      </c>
      <c r="G29" s="18">
        <v>471.57463457</v>
      </c>
      <c r="H29" s="18">
        <v>479.97708361999997</v>
      </c>
      <c r="I29" s="18">
        <v>497.77561427000001</v>
      </c>
      <c r="J29" s="18">
        <v>516.60424860000001</v>
      </c>
      <c r="K29" s="18">
        <v>530.50954437999997</v>
      </c>
      <c r="L29" s="18">
        <v>546.30324906999999</v>
      </c>
      <c r="M29" s="18">
        <v>563.11584233999997</v>
      </c>
      <c r="N29" s="18">
        <v>564.53705032000005</v>
      </c>
      <c r="O29" s="18">
        <v>569.59710734999999</v>
      </c>
      <c r="P29" s="18">
        <v>571.28351486999998</v>
      </c>
      <c r="Q29" s="18">
        <v>591.70907868999996</v>
      </c>
      <c r="R29" s="18">
        <v>590.77393989999996</v>
      </c>
      <c r="S29" s="18">
        <v>591.50677968000002</v>
      </c>
      <c r="T29" s="18">
        <v>593.70750067999995</v>
      </c>
      <c r="U29" s="18">
        <v>607.36844338000003</v>
      </c>
      <c r="V29" s="18">
        <v>618.22638918999996</v>
      </c>
      <c r="W29" s="18">
        <v>631.94593214999998</v>
      </c>
      <c r="X29" s="18">
        <v>651.01270761000001</v>
      </c>
      <c r="Y29" s="18">
        <v>675.23629570000003</v>
      </c>
      <c r="Z29" s="18">
        <v>699.55293302999996</v>
      </c>
      <c r="AA29" s="18">
        <v>714.17911565999998</v>
      </c>
      <c r="AB29" s="18">
        <v>731.08621919999996</v>
      </c>
      <c r="AC29" s="18">
        <v>757.51692064999997</v>
      </c>
      <c r="AD29" s="18">
        <v>762.27541940000003</v>
      </c>
      <c r="AE29" s="18">
        <v>775.18505675999995</v>
      </c>
      <c r="AF29" s="18">
        <v>789.86731631999999</v>
      </c>
      <c r="AG29" s="18">
        <v>791.47030551</v>
      </c>
      <c r="AH29" s="18">
        <v>804.34847721999995</v>
      </c>
      <c r="AI29" s="18">
        <v>804.02229531</v>
      </c>
      <c r="AJ29" s="18">
        <v>786.00610605999998</v>
      </c>
      <c r="AK29" s="18">
        <v>770.36965236000003</v>
      </c>
      <c r="AL29" s="18">
        <v>779.27629830000001</v>
      </c>
      <c r="AM29" s="18">
        <v>796.96908537000002</v>
      </c>
      <c r="AN29" s="18">
        <v>809.64894905000006</v>
      </c>
      <c r="AO29" s="18">
        <v>828.16195627000002</v>
      </c>
      <c r="AP29" s="18">
        <v>826.69040138000003</v>
      </c>
      <c r="AQ29" s="18">
        <v>817.48182749</v>
      </c>
      <c r="AR29" s="18">
        <v>804.59298348000004</v>
      </c>
      <c r="AS29" s="18">
        <v>789.06309870999996</v>
      </c>
      <c r="AT29" s="18">
        <v>762.08902907000004</v>
      </c>
      <c r="AU29" s="18">
        <v>747.08148197000003</v>
      </c>
      <c r="AV29" s="18">
        <v>748.54815013999996</v>
      </c>
      <c r="AW29" s="18">
        <v>740.41620775000001</v>
      </c>
      <c r="AX29" s="18">
        <v>723.85857505000001</v>
      </c>
      <c r="AY29" s="18">
        <v>706.21555003000003</v>
      </c>
      <c r="AZ29" s="18">
        <v>677.39823461000003</v>
      </c>
      <c r="BA29" s="18">
        <v>652.50191409000001</v>
      </c>
      <c r="BB29" s="18">
        <v>651.01158410000005</v>
      </c>
      <c r="BC29" s="18">
        <v>650.18571037000004</v>
      </c>
      <c r="BD29" s="18">
        <v>643.72669902999996</v>
      </c>
      <c r="BE29" s="18">
        <v>639.49663583999995</v>
      </c>
      <c r="BF29" s="18">
        <v>630.84680993999996</v>
      </c>
      <c r="BG29" s="18">
        <v>629.39870571999995</v>
      </c>
      <c r="BH29" s="18">
        <v>616.66128132999995</v>
      </c>
      <c r="BI29" s="18">
        <v>606.62403186999995</v>
      </c>
      <c r="BJ29" s="18">
        <v>591.01578770000003</v>
      </c>
      <c r="BK29" s="18">
        <v>576.88620714000001</v>
      </c>
      <c r="BL29" s="18">
        <v>576.94004309000002</v>
      </c>
      <c r="BM29" s="18">
        <v>560.09688405999998</v>
      </c>
      <c r="BN29" s="18">
        <v>560.62217539999995</v>
      </c>
      <c r="BO29" s="18">
        <v>556.79113500999995</v>
      </c>
      <c r="BP29" s="18">
        <v>563.35016527000005</v>
      </c>
      <c r="BQ29" s="18">
        <v>567.01196225000001</v>
      </c>
      <c r="BR29" s="18">
        <v>574.57310304999999</v>
      </c>
      <c r="BS29" s="18">
        <v>577.61907094000003</v>
      </c>
      <c r="BT29" s="18">
        <v>580.01102002000005</v>
      </c>
      <c r="BU29" s="18">
        <v>576.97622192999995</v>
      </c>
      <c r="BV29" s="18">
        <v>582.96736936000002</v>
      </c>
      <c r="BW29" s="18">
        <v>587.92586041000004</v>
      </c>
      <c r="BX29" s="18">
        <v>590.12197364999997</v>
      </c>
      <c r="BY29" s="18">
        <v>589.05400115999998</v>
      </c>
      <c r="BZ29" s="18">
        <v>585.95648879999999</v>
      </c>
      <c r="CA29" s="18">
        <v>579.90356177000001</v>
      </c>
      <c r="CB29" s="18">
        <v>566.48386896</v>
      </c>
      <c r="CC29" s="18">
        <v>569.73828518000005</v>
      </c>
      <c r="CD29" s="18">
        <v>577.04065175000005</v>
      </c>
      <c r="CE29" s="18">
        <v>585.38475985000002</v>
      </c>
      <c r="CF29" s="18">
        <v>592.13374433000001</v>
      </c>
      <c r="CG29" s="18">
        <v>607.61841722999998</v>
      </c>
      <c r="CH29" s="18">
        <v>614.04722112000002</v>
      </c>
      <c r="CI29" s="18">
        <v>631.65973807</v>
      </c>
      <c r="CJ29" s="18">
        <v>646.31265864</v>
      </c>
      <c r="CK29" s="18">
        <v>697.93713726999999</v>
      </c>
      <c r="CL29" s="18">
        <v>700.69077905999995</v>
      </c>
      <c r="CM29" s="18">
        <v>709.00148317000003</v>
      </c>
      <c r="CN29" s="18">
        <v>713.66912478999996</v>
      </c>
      <c r="CO29" s="18">
        <v>714.39622226999995</v>
      </c>
      <c r="CP29" s="18">
        <v>720.51771980000001</v>
      </c>
      <c r="CQ29" s="18">
        <v>724.35292245000005</v>
      </c>
      <c r="CR29" s="18"/>
    </row>
    <row r="30" spans="1:96" x14ac:dyDescent="0.25">
      <c r="A30" s="17"/>
      <c r="B30" s="17"/>
      <c r="C30" s="17"/>
      <c r="D30" s="17" t="s">
        <v>166</v>
      </c>
      <c r="E30" s="17">
        <v>26386.93743754</v>
      </c>
      <c r="F30" s="17">
        <v>26464.379604260001</v>
      </c>
      <c r="G30" s="17">
        <v>26483.742277329999</v>
      </c>
      <c r="H30" s="17">
        <v>26627.14109098</v>
      </c>
      <c r="I30" s="17">
        <v>26650.510526769998</v>
      </c>
      <c r="J30" s="17">
        <v>26733.180681379999</v>
      </c>
      <c r="K30" s="17">
        <v>26782.72614191</v>
      </c>
      <c r="L30" s="17">
        <v>27065.909435590002</v>
      </c>
      <c r="M30" s="17">
        <v>27332.391843959998</v>
      </c>
      <c r="N30" s="17">
        <v>27283.960431480002</v>
      </c>
      <c r="O30" s="17">
        <v>27519.52974613</v>
      </c>
      <c r="P30" s="17">
        <v>27709.575733379999</v>
      </c>
      <c r="Q30" s="17">
        <v>29032.291576750002</v>
      </c>
      <c r="R30" s="17">
        <v>28996.7516234</v>
      </c>
      <c r="S30" s="17">
        <v>29081.093108450001</v>
      </c>
      <c r="T30" s="17">
        <v>29008.900843849999</v>
      </c>
      <c r="U30" s="17">
        <v>29350.82318824</v>
      </c>
      <c r="V30" s="17">
        <v>29495.156407099999</v>
      </c>
      <c r="W30" s="17">
        <v>29682.539987280001</v>
      </c>
      <c r="X30" s="17">
        <v>29890.84393254</v>
      </c>
      <c r="Y30" s="17">
        <v>29854.276531480002</v>
      </c>
      <c r="Z30" s="17">
        <v>30150.487956180001</v>
      </c>
      <c r="AA30" s="17">
        <v>30488.48552405</v>
      </c>
      <c r="AB30" s="17">
        <v>30542.62112068</v>
      </c>
      <c r="AC30" s="17">
        <v>30618.914197490001</v>
      </c>
      <c r="AD30" s="17">
        <v>30676.345328449999</v>
      </c>
      <c r="AE30" s="17">
        <v>30884.189221950001</v>
      </c>
      <c r="AF30" s="17">
        <v>31059.555942430001</v>
      </c>
      <c r="AG30" s="17">
        <v>31053.18357198</v>
      </c>
      <c r="AH30" s="17">
        <v>31276.36443152</v>
      </c>
      <c r="AI30" s="17">
        <v>31380.29045968</v>
      </c>
      <c r="AJ30" s="17">
        <v>31644.084207870001</v>
      </c>
      <c r="AK30" s="17">
        <v>31793.517597919999</v>
      </c>
      <c r="AL30" s="17">
        <v>32232.022157449999</v>
      </c>
      <c r="AM30" s="17">
        <v>32390.85870303</v>
      </c>
      <c r="AN30" s="17">
        <v>32685.978796470001</v>
      </c>
      <c r="AO30" s="17">
        <v>32322.99476809</v>
      </c>
      <c r="AP30" s="17">
        <v>32224.298618829998</v>
      </c>
      <c r="AQ30" s="17">
        <v>32010.717292320001</v>
      </c>
      <c r="AR30" s="17">
        <v>32110.282256099999</v>
      </c>
      <c r="AS30" s="17">
        <v>32064.007290090001</v>
      </c>
      <c r="AT30" s="17">
        <v>32075.47587264</v>
      </c>
      <c r="AU30" s="17">
        <v>32528.288982530001</v>
      </c>
      <c r="AV30" s="17">
        <v>32619.549056740001</v>
      </c>
      <c r="AW30" s="17">
        <v>32730.90327504</v>
      </c>
      <c r="AX30" s="17">
        <v>32911.935859069999</v>
      </c>
      <c r="AY30" s="17">
        <v>32890.656528430001</v>
      </c>
      <c r="AZ30" s="17">
        <v>33063.548319729998</v>
      </c>
      <c r="BA30" s="17">
        <v>33196.853379350003</v>
      </c>
      <c r="BB30" s="17">
        <v>33234.967684379997</v>
      </c>
      <c r="BC30" s="17">
        <v>33365.873966239997</v>
      </c>
      <c r="BD30" s="17">
        <v>33571.109537290002</v>
      </c>
      <c r="BE30" s="17">
        <v>33836.435543239997</v>
      </c>
      <c r="BF30" s="17">
        <v>33958.944079530003</v>
      </c>
      <c r="BG30" s="17">
        <v>34032.947130300003</v>
      </c>
      <c r="BH30" s="17">
        <v>33993.724174119998</v>
      </c>
      <c r="BI30" s="17">
        <v>34267.406890619997</v>
      </c>
      <c r="BJ30" s="17">
        <v>34159.270401740003</v>
      </c>
      <c r="BK30" s="17">
        <v>34271.68838259</v>
      </c>
      <c r="BL30" s="17">
        <v>34238.305793369997</v>
      </c>
      <c r="BM30" s="17">
        <v>34873.314015770004</v>
      </c>
      <c r="BN30" s="17">
        <v>34884.215650110003</v>
      </c>
      <c r="BO30" s="17">
        <v>34843.5047462</v>
      </c>
      <c r="BP30" s="17">
        <v>34676.465613100001</v>
      </c>
      <c r="BQ30" s="17">
        <v>34484.689993690001</v>
      </c>
      <c r="BR30" s="17">
        <v>34709.930821440001</v>
      </c>
      <c r="BS30" s="17">
        <v>34505.157510769997</v>
      </c>
      <c r="BT30" s="17">
        <v>34236.744487960001</v>
      </c>
      <c r="BU30" s="17">
        <v>34176.169524290002</v>
      </c>
      <c r="BV30" s="17">
        <v>34091.568566870003</v>
      </c>
      <c r="BW30" s="17">
        <v>34132.390193749998</v>
      </c>
      <c r="BX30" s="17">
        <v>34023.116456279997</v>
      </c>
      <c r="BY30" s="17">
        <v>35570.587894210003</v>
      </c>
      <c r="BZ30" s="17">
        <v>35557.919546730001</v>
      </c>
      <c r="CA30" s="17">
        <v>35547.190423120002</v>
      </c>
      <c r="CB30" s="17">
        <v>35730.90565321</v>
      </c>
      <c r="CC30" s="17">
        <v>35934.581014310003</v>
      </c>
      <c r="CD30" s="17">
        <v>35720.313197750002</v>
      </c>
      <c r="CE30" s="17">
        <v>35686.388691430002</v>
      </c>
      <c r="CF30" s="17">
        <v>35804.334270259998</v>
      </c>
      <c r="CG30" s="17">
        <v>35996.825100920003</v>
      </c>
      <c r="CH30" s="17">
        <v>35968.302569369996</v>
      </c>
      <c r="CI30" s="17">
        <v>36168.720103619999</v>
      </c>
      <c r="CJ30" s="17">
        <v>36217.124124610003</v>
      </c>
      <c r="CK30" s="17">
        <v>35715.270460619999</v>
      </c>
      <c r="CL30" s="17">
        <v>35794.455786179999</v>
      </c>
      <c r="CM30" s="17">
        <v>36090.789239170001</v>
      </c>
      <c r="CN30" s="17">
        <v>35844.881192039997</v>
      </c>
      <c r="CO30" s="17">
        <v>35958.701559200003</v>
      </c>
      <c r="CP30" s="17">
        <v>36195.889365889998</v>
      </c>
      <c r="CQ30" s="17">
        <v>36110.18286144</v>
      </c>
      <c r="CR30" s="17"/>
    </row>
    <row r="32" spans="1:96" x14ac:dyDescent="0.25">
      <c r="CQ32" s="23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4"/>
  <sheetViews>
    <sheetView showGridLines="0" tabSelected="1" workbookViewId="0">
      <pane xSplit="4" topLeftCell="CF1" activePane="topRight" state="frozen"/>
      <selection pane="topRight" activeCell="CP30" sqref="CP30"/>
    </sheetView>
  </sheetViews>
  <sheetFormatPr defaultRowHeight="15" x14ac:dyDescent="0.25"/>
  <cols>
    <col min="1" max="1" width="10.7109375" customWidth="1"/>
    <col min="2" max="2" width="38.7109375" customWidth="1"/>
    <col min="3" max="3" width="8.7109375" customWidth="1"/>
    <col min="4" max="4" width="45.7109375" customWidth="1"/>
  </cols>
  <sheetData>
    <row r="1" spans="1:96" x14ac:dyDescent="0.25">
      <c r="A1" s="2" t="str">
        <f>HYPERLINK("#'Sumário'!B1", "Sumário")</f>
        <v>Sumário</v>
      </c>
    </row>
    <row r="2" spans="1:96" x14ac:dyDescent="0.25">
      <c r="A2" s="1" t="s">
        <v>172</v>
      </c>
    </row>
    <row r="3" spans="1:96" x14ac:dyDescent="0.25">
      <c r="A3" s="1" t="s">
        <v>5</v>
      </c>
    </row>
    <row r="4" spans="1:96" x14ac:dyDescent="0.25">
      <c r="A4" s="1" t="s">
        <v>168</v>
      </c>
    </row>
    <row r="6" spans="1:96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22</v>
      </c>
      <c r="F6" s="4" t="s">
        <v>23</v>
      </c>
      <c r="G6" s="4" t="s">
        <v>24</v>
      </c>
      <c r="H6" s="4" t="s">
        <v>25</v>
      </c>
      <c r="I6" s="4" t="s">
        <v>26</v>
      </c>
      <c r="J6" s="4" t="s">
        <v>27</v>
      </c>
      <c r="K6" s="4" t="s">
        <v>28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36</v>
      </c>
      <c r="T6" s="4" t="s">
        <v>37</v>
      </c>
      <c r="U6" s="4" t="s">
        <v>38</v>
      </c>
      <c r="V6" s="4" t="s">
        <v>39</v>
      </c>
      <c r="W6" s="4" t="s">
        <v>40</v>
      </c>
      <c r="X6" s="4" t="s">
        <v>41</v>
      </c>
      <c r="Y6" s="4" t="s">
        <v>42</v>
      </c>
      <c r="Z6" s="4" t="s">
        <v>43</v>
      </c>
      <c r="AA6" s="4" t="s">
        <v>44</v>
      </c>
      <c r="AB6" s="4" t="s">
        <v>45</v>
      </c>
      <c r="AC6" s="4" t="s">
        <v>46</v>
      </c>
      <c r="AD6" s="4" t="s">
        <v>47</v>
      </c>
      <c r="AE6" s="4" t="s">
        <v>48</v>
      </c>
      <c r="AF6" s="4" t="s">
        <v>49</v>
      </c>
      <c r="AG6" s="4" t="s">
        <v>50</v>
      </c>
      <c r="AH6" s="4" t="s">
        <v>51</v>
      </c>
      <c r="AI6" s="4" t="s">
        <v>52</v>
      </c>
      <c r="AJ6" s="4" t="s">
        <v>53</v>
      </c>
      <c r="AK6" s="4" t="s">
        <v>54</v>
      </c>
      <c r="AL6" s="4" t="s">
        <v>55</v>
      </c>
      <c r="AM6" s="4" t="s">
        <v>56</v>
      </c>
      <c r="AN6" s="4" t="s">
        <v>57</v>
      </c>
      <c r="AO6" s="4" t="s">
        <v>58</v>
      </c>
      <c r="AP6" s="4" t="s">
        <v>59</v>
      </c>
      <c r="AQ6" s="4" t="s">
        <v>60</v>
      </c>
      <c r="AR6" s="4" t="s">
        <v>61</v>
      </c>
      <c r="AS6" s="4" t="s">
        <v>62</v>
      </c>
      <c r="AT6" s="4" t="s">
        <v>63</v>
      </c>
      <c r="AU6" s="4" t="s">
        <v>64</v>
      </c>
      <c r="AV6" s="4" t="s">
        <v>65</v>
      </c>
      <c r="AW6" s="4" t="s">
        <v>66</v>
      </c>
      <c r="AX6" s="4" t="s">
        <v>67</v>
      </c>
      <c r="AY6" s="4" t="s">
        <v>68</v>
      </c>
      <c r="AZ6" s="4" t="s">
        <v>69</v>
      </c>
      <c r="BA6" s="4" t="s">
        <v>70</v>
      </c>
      <c r="BB6" s="4" t="s">
        <v>71</v>
      </c>
      <c r="BC6" s="4" t="s">
        <v>72</v>
      </c>
      <c r="BD6" s="4" t="s">
        <v>73</v>
      </c>
      <c r="BE6" s="4" t="s">
        <v>74</v>
      </c>
      <c r="BF6" s="4" t="s">
        <v>75</v>
      </c>
      <c r="BG6" s="4" t="s">
        <v>76</v>
      </c>
      <c r="BH6" s="4" t="s">
        <v>77</v>
      </c>
      <c r="BI6" s="4" t="s">
        <v>78</v>
      </c>
      <c r="BJ6" s="4" t="s">
        <v>79</v>
      </c>
      <c r="BK6" s="4" t="s">
        <v>80</v>
      </c>
      <c r="BL6" s="4" t="s">
        <v>81</v>
      </c>
      <c r="BM6" s="4" t="s">
        <v>82</v>
      </c>
      <c r="BN6" s="4" t="s">
        <v>83</v>
      </c>
      <c r="BO6" s="4" t="s">
        <v>84</v>
      </c>
      <c r="BP6" s="4" t="s">
        <v>85</v>
      </c>
      <c r="BQ6" s="4" t="s">
        <v>86</v>
      </c>
      <c r="BR6" s="4" t="s">
        <v>87</v>
      </c>
      <c r="BS6" s="4" t="s">
        <v>88</v>
      </c>
      <c r="BT6" s="4" t="s">
        <v>89</v>
      </c>
      <c r="BU6" s="4" t="s">
        <v>90</v>
      </c>
      <c r="BV6" s="4" t="s">
        <v>91</v>
      </c>
      <c r="BW6" s="4" t="s">
        <v>92</v>
      </c>
      <c r="BX6" s="4" t="s">
        <v>93</v>
      </c>
      <c r="BY6" s="4" t="s">
        <v>94</v>
      </c>
      <c r="BZ6" s="4" t="s">
        <v>95</v>
      </c>
      <c r="CA6" s="4" t="s">
        <v>96</v>
      </c>
      <c r="CB6" s="4" t="s">
        <v>97</v>
      </c>
      <c r="CC6" s="4" t="s">
        <v>98</v>
      </c>
      <c r="CD6" s="4" t="s">
        <v>99</v>
      </c>
      <c r="CE6" s="4" t="s">
        <v>100</v>
      </c>
      <c r="CF6" s="4" t="s">
        <v>101</v>
      </c>
      <c r="CG6" s="4" t="s">
        <v>102</v>
      </c>
      <c r="CH6" s="4" t="s">
        <v>103</v>
      </c>
      <c r="CI6" s="4" t="s">
        <v>104</v>
      </c>
      <c r="CJ6" s="4" t="s">
        <v>105</v>
      </c>
      <c r="CK6" s="4" t="s">
        <v>106</v>
      </c>
      <c r="CL6" s="4" t="s">
        <v>107</v>
      </c>
      <c r="CM6" s="4" t="s">
        <v>108</v>
      </c>
      <c r="CN6" s="4" t="s">
        <v>109</v>
      </c>
      <c r="CO6" s="4" t="s">
        <v>110</v>
      </c>
      <c r="CP6" s="4" t="s">
        <v>111</v>
      </c>
      <c r="CQ6" s="4" t="s">
        <v>112</v>
      </c>
      <c r="CR6" s="4"/>
    </row>
    <row r="7" spans="1:96" x14ac:dyDescent="0.25">
      <c r="A7" t="s">
        <v>113</v>
      </c>
      <c r="B7" t="s">
        <v>114</v>
      </c>
      <c r="C7" t="s">
        <v>115</v>
      </c>
      <c r="D7" t="s">
        <v>116</v>
      </c>
      <c r="E7" s="19">
        <v>1148.23264699948</v>
      </c>
      <c r="F7" s="19">
        <v>1156.3154792422999</v>
      </c>
      <c r="G7" s="19">
        <v>1167.0314462967499</v>
      </c>
      <c r="H7" s="19">
        <v>1181.18391888423</v>
      </c>
      <c r="I7" s="19">
        <v>1181.6374633701701</v>
      </c>
      <c r="J7" s="19">
        <v>1175.6595890660201</v>
      </c>
      <c r="K7" s="19">
        <v>1260.3075059123</v>
      </c>
      <c r="L7" s="19">
        <v>1309.8820473999101</v>
      </c>
      <c r="M7" s="19">
        <v>1333.4993968328199</v>
      </c>
      <c r="N7" s="19">
        <v>1364.20621652978</v>
      </c>
      <c r="O7" s="19">
        <v>1369.6592252051601</v>
      </c>
      <c r="P7" s="19">
        <v>1356.97569758175</v>
      </c>
      <c r="Q7" s="19">
        <v>1381.7652734344399</v>
      </c>
      <c r="R7" s="19">
        <v>1391.8085853453199</v>
      </c>
      <c r="S7" s="19">
        <v>1408.86681693383</v>
      </c>
      <c r="T7" s="19">
        <v>1395.34937552521</v>
      </c>
      <c r="U7" s="19">
        <v>1410.50316043881</v>
      </c>
      <c r="V7" s="19">
        <v>1500.2738638148401</v>
      </c>
      <c r="W7" s="19">
        <v>1417.98530004293</v>
      </c>
      <c r="X7" s="19">
        <v>1418.2911110278001</v>
      </c>
      <c r="Y7" s="19">
        <v>1391.5336728096599</v>
      </c>
      <c r="Z7" s="19">
        <v>1391.6322115834801</v>
      </c>
      <c r="AA7" s="19">
        <v>1389.33622198223</v>
      </c>
      <c r="AB7" s="19">
        <v>1391.63819830785</v>
      </c>
      <c r="AC7" s="19">
        <v>1295.3969531589401</v>
      </c>
      <c r="AD7" s="19">
        <v>1259.5283879838901</v>
      </c>
      <c r="AE7" s="19">
        <v>1267.1563264082899</v>
      </c>
      <c r="AF7" s="19">
        <v>1257.0252080538401</v>
      </c>
      <c r="AG7" s="19">
        <v>1244.80876019172</v>
      </c>
      <c r="AH7" s="19">
        <v>1193.77752645688</v>
      </c>
      <c r="AI7" s="19">
        <v>1248.1767376892799</v>
      </c>
      <c r="AJ7" s="19">
        <v>1237.55754463172</v>
      </c>
      <c r="AK7" s="19">
        <v>1258.15892903246</v>
      </c>
      <c r="AL7" s="19">
        <v>1237.75735756207</v>
      </c>
      <c r="AM7" s="19">
        <v>1250.94907308339</v>
      </c>
      <c r="AN7" s="19">
        <v>1301.0637004662201</v>
      </c>
      <c r="AO7" s="19">
        <v>1331.4451795131199</v>
      </c>
      <c r="AP7" s="19">
        <v>1331.4902200889801</v>
      </c>
      <c r="AQ7" s="19">
        <v>1312.400635274</v>
      </c>
      <c r="AR7" s="19">
        <v>1317.65129512974</v>
      </c>
      <c r="AS7" s="19">
        <v>1312.64715800627</v>
      </c>
      <c r="AT7" s="19">
        <v>1314.8730132134799</v>
      </c>
      <c r="AU7" s="19">
        <v>1293.23741974573</v>
      </c>
      <c r="AV7" s="19">
        <v>1223.54110809346</v>
      </c>
      <c r="AW7" s="19">
        <v>1229.5991478087999</v>
      </c>
      <c r="AX7" s="19">
        <v>1257.6967331636299</v>
      </c>
      <c r="AY7" s="19">
        <v>1176.23913097266</v>
      </c>
      <c r="AZ7" s="19">
        <v>1117.8018810245301</v>
      </c>
      <c r="BA7" s="19">
        <v>962.19949175910403</v>
      </c>
      <c r="BB7" s="19">
        <v>961.91021227749695</v>
      </c>
      <c r="BC7" s="19">
        <v>957.70502214409498</v>
      </c>
      <c r="BD7" s="19">
        <v>941.15678395229702</v>
      </c>
      <c r="BE7" s="19">
        <v>949.76725005947901</v>
      </c>
      <c r="BF7" s="19">
        <v>896.77162850184595</v>
      </c>
      <c r="BG7" s="19">
        <v>868.42072070290101</v>
      </c>
      <c r="BH7" s="19">
        <v>870.79032356229698</v>
      </c>
      <c r="BI7" s="19">
        <v>812.98218792688897</v>
      </c>
      <c r="BJ7" s="19">
        <v>796.93289414364597</v>
      </c>
      <c r="BK7" s="19">
        <v>813.27525960450203</v>
      </c>
      <c r="BL7" s="19">
        <v>808.00853051316903</v>
      </c>
      <c r="BM7" s="19">
        <v>890.60791307627301</v>
      </c>
      <c r="BN7" s="19">
        <v>890.26677714883499</v>
      </c>
      <c r="BO7" s="19">
        <v>881.29046884615695</v>
      </c>
      <c r="BP7" s="19">
        <v>855.41085642600103</v>
      </c>
      <c r="BQ7" s="19">
        <v>822.35030210530601</v>
      </c>
      <c r="BR7" s="19">
        <v>837.21088479558</v>
      </c>
      <c r="BS7" s="19">
        <v>813.52222095218997</v>
      </c>
      <c r="BT7" s="19">
        <v>815.48131431683896</v>
      </c>
      <c r="BU7" s="19">
        <v>822.26964769777601</v>
      </c>
      <c r="BV7" s="19">
        <v>779.32689173842505</v>
      </c>
      <c r="BW7" s="19">
        <v>762.23599684275803</v>
      </c>
      <c r="BX7" s="19">
        <v>771.46445990407994</v>
      </c>
      <c r="BY7" s="19">
        <v>772.51006331922395</v>
      </c>
      <c r="BZ7" s="19">
        <v>772.515015810411</v>
      </c>
      <c r="CA7" s="19">
        <v>786.35365786900104</v>
      </c>
      <c r="CB7" s="19">
        <v>815.54236427566502</v>
      </c>
      <c r="CC7" s="19">
        <v>831.80508011854295</v>
      </c>
      <c r="CD7" s="19">
        <v>837.17475374451101</v>
      </c>
      <c r="CE7" s="19">
        <v>854.55463412928498</v>
      </c>
      <c r="CF7" s="19">
        <v>858.61545920193601</v>
      </c>
      <c r="CG7" s="19">
        <v>886.21080236281705</v>
      </c>
      <c r="CH7" s="19">
        <v>928.46424937300196</v>
      </c>
      <c r="CI7" s="19">
        <v>970.736539758464</v>
      </c>
      <c r="CJ7" s="19">
        <v>965.23336425875505</v>
      </c>
      <c r="CK7" s="19">
        <v>880.22836416105702</v>
      </c>
      <c r="CL7" s="19">
        <v>880.32914037282899</v>
      </c>
      <c r="CM7" s="19">
        <v>882.24807116775003</v>
      </c>
      <c r="CN7" s="19">
        <v>860.64275982747995</v>
      </c>
      <c r="CO7" s="19">
        <v>867.89742896753398</v>
      </c>
      <c r="CP7" s="19">
        <v>902.67158873109599</v>
      </c>
      <c r="CQ7" s="19">
        <v>919.58737959104303</v>
      </c>
    </row>
    <row r="8" spans="1:96" x14ac:dyDescent="0.25">
      <c r="A8" t="s">
        <v>115</v>
      </c>
      <c r="B8" t="s">
        <v>117</v>
      </c>
      <c r="C8" t="s">
        <v>113</v>
      </c>
      <c r="D8" t="s">
        <v>118</v>
      </c>
      <c r="E8" s="19">
        <v>769.97766671974398</v>
      </c>
      <c r="F8" s="19">
        <v>775.50586419743604</v>
      </c>
      <c r="G8" s="19">
        <v>761.86370495155904</v>
      </c>
      <c r="H8" s="19">
        <v>761.45621796160901</v>
      </c>
      <c r="I8" s="19">
        <v>770.72682627455004</v>
      </c>
      <c r="J8" s="19">
        <v>778.69320180981504</v>
      </c>
      <c r="K8" s="19">
        <v>786.79836082637303</v>
      </c>
      <c r="L8" s="19">
        <v>792.73397558102795</v>
      </c>
      <c r="M8" s="19">
        <v>803.829943747264</v>
      </c>
      <c r="N8" s="19">
        <v>802.31354539790198</v>
      </c>
      <c r="O8" s="19">
        <v>806.47316292482799</v>
      </c>
      <c r="P8" s="19">
        <v>810.94214772809801</v>
      </c>
      <c r="Q8" s="19">
        <v>806.77931052697897</v>
      </c>
      <c r="R8" s="19">
        <v>775.98679332183406</v>
      </c>
      <c r="S8" s="19">
        <v>746.21258463329605</v>
      </c>
      <c r="T8" s="19">
        <v>702.23041882473899</v>
      </c>
      <c r="U8" s="19">
        <v>650.27870378797604</v>
      </c>
      <c r="V8" s="19">
        <v>595.56672225575596</v>
      </c>
      <c r="W8" s="19">
        <v>559.14576475285503</v>
      </c>
      <c r="X8" s="19">
        <v>524.467378517057</v>
      </c>
      <c r="Y8" s="19">
        <v>478.27465608566899</v>
      </c>
      <c r="Z8" s="19">
        <v>444.79569215100702</v>
      </c>
      <c r="AA8" s="19">
        <v>409.21605132713898</v>
      </c>
      <c r="AB8" s="19">
        <v>375.73172791589599</v>
      </c>
      <c r="AC8" s="19">
        <v>350.94677034909898</v>
      </c>
      <c r="AD8" s="19">
        <v>350.78966719660701</v>
      </c>
      <c r="AE8" s="19">
        <v>359.50919267285599</v>
      </c>
      <c r="AF8" s="19">
        <v>364.34389118886901</v>
      </c>
      <c r="AG8" s="19">
        <v>371.07177232042397</v>
      </c>
      <c r="AH8" s="19">
        <v>375.04843824192699</v>
      </c>
      <c r="AI8" s="19">
        <v>366.392021184393</v>
      </c>
      <c r="AJ8" s="19">
        <v>361.36875756205097</v>
      </c>
      <c r="AK8" s="19">
        <v>358.67255157700498</v>
      </c>
      <c r="AL8" s="19">
        <v>354.47921343417602</v>
      </c>
      <c r="AM8" s="19">
        <v>355.91194553633898</v>
      </c>
      <c r="AN8" s="19">
        <v>348.24431999402202</v>
      </c>
      <c r="AO8" s="19">
        <v>327.193266422411</v>
      </c>
      <c r="AP8" s="19">
        <v>319.32980212497802</v>
      </c>
      <c r="AQ8" s="19">
        <v>313.76871123259599</v>
      </c>
      <c r="AR8" s="19">
        <v>309.83883770327702</v>
      </c>
      <c r="AS8" s="19">
        <v>306.75260208251598</v>
      </c>
      <c r="AT8" s="19">
        <v>301.44360368523598</v>
      </c>
      <c r="AU8" s="19">
        <v>297.02620997460099</v>
      </c>
      <c r="AV8" s="19">
        <v>292.367624943588</v>
      </c>
      <c r="AW8" s="19">
        <v>286.930098277208</v>
      </c>
      <c r="AX8" s="19">
        <v>284.64797191939601</v>
      </c>
      <c r="AY8" s="19">
        <v>274.192430648384</v>
      </c>
      <c r="AZ8" s="19">
        <v>267.1190318912</v>
      </c>
      <c r="BA8" s="19">
        <v>252.82985634191499</v>
      </c>
      <c r="BB8" s="19">
        <v>255.469048908871</v>
      </c>
      <c r="BC8" s="19">
        <v>256.09244127808302</v>
      </c>
      <c r="BD8" s="19">
        <v>256.52092759937602</v>
      </c>
      <c r="BE8" s="19">
        <v>257.18110198225702</v>
      </c>
      <c r="BF8" s="19">
        <v>256.41526935885702</v>
      </c>
      <c r="BG8" s="19">
        <v>253.03719579550699</v>
      </c>
      <c r="BH8" s="19">
        <v>252.95253091139901</v>
      </c>
      <c r="BI8" s="19">
        <v>252.36535496214199</v>
      </c>
      <c r="BJ8" s="19">
        <v>249.088436066882</v>
      </c>
      <c r="BK8" s="19">
        <v>251.25252283063901</v>
      </c>
      <c r="BL8" s="19">
        <v>249.14214451384001</v>
      </c>
      <c r="BM8" s="19">
        <v>244.103772540552</v>
      </c>
      <c r="BN8" s="19">
        <v>239.54309162930099</v>
      </c>
      <c r="BO8" s="19">
        <v>237.679185657798</v>
      </c>
      <c r="BP8" s="19">
        <v>236.50161211337499</v>
      </c>
      <c r="BQ8" s="19">
        <v>232.86033418996101</v>
      </c>
      <c r="BR8" s="19">
        <v>233.452420546051</v>
      </c>
      <c r="BS8" s="19">
        <v>234.184028473946</v>
      </c>
      <c r="BT8" s="19">
        <v>231.95092786551299</v>
      </c>
      <c r="BU8" s="19">
        <v>232.69779310379599</v>
      </c>
      <c r="BV8" s="19">
        <v>235.85763313719801</v>
      </c>
      <c r="BW8" s="19">
        <v>254.78349041032399</v>
      </c>
      <c r="BX8" s="19">
        <v>304.81366866280098</v>
      </c>
      <c r="BY8" s="19">
        <v>476.53746403710397</v>
      </c>
      <c r="BZ8" s="19">
        <v>478.50866690113298</v>
      </c>
      <c r="CA8" s="19">
        <v>549.16472341282201</v>
      </c>
      <c r="CB8" s="19">
        <v>606.98316293025096</v>
      </c>
      <c r="CC8" s="19">
        <v>645.05191110054795</v>
      </c>
      <c r="CD8" s="19">
        <v>668.52373723052006</v>
      </c>
      <c r="CE8" s="19">
        <v>671.00368068080604</v>
      </c>
      <c r="CF8" s="19">
        <v>671.86168505863805</v>
      </c>
      <c r="CG8" s="19">
        <v>671.85357149595802</v>
      </c>
      <c r="CH8" s="19">
        <v>668.65236877035602</v>
      </c>
      <c r="CI8" s="19">
        <v>647.57032827370699</v>
      </c>
      <c r="CJ8" s="19">
        <v>596.44633456705105</v>
      </c>
      <c r="CK8" s="19">
        <v>433.83861949726901</v>
      </c>
      <c r="CL8" s="19">
        <v>430.15114027803702</v>
      </c>
      <c r="CM8" s="19">
        <v>357.29685544474398</v>
      </c>
      <c r="CN8" s="19">
        <v>297.47349524245101</v>
      </c>
      <c r="CO8" s="19">
        <v>258.46525297336598</v>
      </c>
      <c r="CP8" s="19">
        <v>232.503044466148</v>
      </c>
      <c r="CQ8" s="19">
        <v>228.92153361293001</v>
      </c>
    </row>
    <row r="9" spans="1:96" x14ac:dyDescent="0.25">
      <c r="A9" t="s">
        <v>119</v>
      </c>
      <c r="B9" t="s">
        <v>120</v>
      </c>
      <c r="C9" t="s">
        <v>119</v>
      </c>
      <c r="D9" t="s">
        <v>121</v>
      </c>
      <c r="E9" s="19">
        <v>492.44442710774001</v>
      </c>
      <c r="F9" s="19">
        <v>493.25586274460102</v>
      </c>
      <c r="G9" s="19">
        <v>496.49005909307698</v>
      </c>
      <c r="H9" s="19">
        <v>491.79909792587802</v>
      </c>
      <c r="I9" s="19">
        <v>503.96281426071602</v>
      </c>
      <c r="J9" s="19">
        <v>499.81497268443098</v>
      </c>
      <c r="K9" s="19">
        <v>497.62451525244001</v>
      </c>
      <c r="L9" s="19">
        <v>499.50539050493097</v>
      </c>
      <c r="M9" s="19">
        <v>491.69400161490103</v>
      </c>
      <c r="N9" s="19">
        <v>479.86710191345901</v>
      </c>
      <c r="O9" s="19">
        <v>477.96892564537001</v>
      </c>
      <c r="P9" s="19">
        <v>453.00448016738</v>
      </c>
      <c r="Q9" s="19">
        <v>452.36383224008898</v>
      </c>
      <c r="R9" s="19">
        <v>451.84848391050701</v>
      </c>
      <c r="S9" s="19">
        <v>452.210794412334</v>
      </c>
      <c r="T9" s="19">
        <v>454.63578576485799</v>
      </c>
      <c r="U9" s="19">
        <v>442.62714662995802</v>
      </c>
      <c r="V9" s="19">
        <v>437.86249256179502</v>
      </c>
      <c r="W9" s="19">
        <v>433.42184882686303</v>
      </c>
      <c r="X9" s="19">
        <v>433.986425593398</v>
      </c>
      <c r="Y9" s="19">
        <v>422.78742517249498</v>
      </c>
      <c r="Z9" s="19">
        <v>433.32161880565701</v>
      </c>
      <c r="AA9" s="19">
        <v>442.151427029898</v>
      </c>
      <c r="AB9" s="19">
        <v>464.64895471520998</v>
      </c>
      <c r="AC9" s="19">
        <v>544.60350316865299</v>
      </c>
      <c r="AD9" s="19">
        <v>544.77803192230897</v>
      </c>
      <c r="AE9" s="19">
        <v>546.94647864972899</v>
      </c>
      <c r="AF9" s="19">
        <v>542.25148374371395</v>
      </c>
      <c r="AG9" s="19">
        <v>542.42063211072696</v>
      </c>
      <c r="AH9" s="19">
        <v>550.368838197115</v>
      </c>
      <c r="AI9" s="19">
        <v>551.98585903400101</v>
      </c>
      <c r="AJ9" s="19">
        <v>562.25565612821697</v>
      </c>
      <c r="AK9" s="19">
        <v>576.05922749023</v>
      </c>
      <c r="AL9" s="19">
        <v>573.88378160350499</v>
      </c>
      <c r="AM9" s="19">
        <v>575.54807907677105</v>
      </c>
      <c r="AN9" s="19">
        <v>568.17677921155496</v>
      </c>
      <c r="AO9" s="19">
        <v>581.37815814012902</v>
      </c>
      <c r="AP9" s="19">
        <v>580.718212549295</v>
      </c>
      <c r="AQ9" s="19">
        <v>574.80884457061597</v>
      </c>
      <c r="AR9" s="19">
        <v>575.07542934244998</v>
      </c>
      <c r="AS9" s="19">
        <v>570.94404557388498</v>
      </c>
      <c r="AT9" s="19">
        <v>563.45214438505695</v>
      </c>
      <c r="AU9" s="19">
        <v>559.94503806146895</v>
      </c>
      <c r="AV9" s="19">
        <v>546.63263128585004</v>
      </c>
      <c r="AW9" s="19">
        <v>562.964166743487</v>
      </c>
      <c r="AX9" s="19">
        <v>575.01931655595104</v>
      </c>
      <c r="AY9" s="19">
        <v>562.83010775653599</v>
      </c>
      <c r="AZ9" s="19">
        <v>562.52393374107703</v>
      </c>
      <c r="BA9" s="19">
        <v>537.36697397893101</v>
      </c>
      <c r="BB9" s="19">
        <v>537.65564540741002</v>
      </c>
      <c r="BC9" s="19">
        <v>537.82816948199104</v>
      </c>
      <c r="BD9" s="19">
        <v>539.00791594969405</v>
      </c>
      <c r="BE9" s="19">
        <v>531.563688621452</v>
      </c>
      <c r="BF9" s="19">
        <v>523.97954743651997</v>
      </c>
      <c r="BG9" s="19">
        <v>532.05742405345802</v>
      </c>
      <c r="BH9" s="19">
        <v>532.91656718813294</v>
      </c>
      <c r="BI9" s="19">
        <v>516.61308617609996</v>
      </c>
      <c r="BJ9" s="19">
        <v>507.88555227260298</v>
      </c>
      <c r="BK9" s="19">
        <v>543.33321375037701</v>
      </c>
      <c r="BL9" s="19">
        <v>555.47003754059995</v>
      </c>
      <c r="BM9" s="19">
        <v>618.36453171050505</v>
      </c>
      <c r="BN9" s="19">
        <v>618.26382118871402</v>
      </c>
      <c r="BO9" s="19">
        <v>618.07385174669696</v>
      </c>
      <c r="BP9" s="19">
        <v>616.41348246706002</v>
      </c>
      <c r="BQ9" s="19">
        <v>616.27807328795495</v>
      </c>
      <c r="BR9" s="19">
        <v>631.89020560730205</v>
      </c>
      <c r="BS9" s="19">
        <v>622.24084421724206</v>
      </c>
      <c r="BT9" s="19">
        <v>628.382880855954</v>
      </c>
      <c r="BU9" s="19">
        <v>624.22174827087099</v>
      </c>
      <c r="BV9" s="19">
        <v>619.062705086915</v>
      </c>
      <c r="BW9" s="19">
        <v>589.338325089965</v>
      </c>
      <c r="BX9" s="19">
        <v>572.49038732217002</v>
      </c>
      <c r="BY9" s="19">
        <v>577.54399461376602</v>
      </c>
      <c r="BZ9" s="19">
        <v>576.83210609112905</v>
      </c>
      <c r="CA9" s="19">
        <v>576.85658481314795</v>
      </c>
      <c r="CB9" s="19">
        <v>573.01949355285001</v>
      </c>
      <c r="CC9" s="19">
        <v>576.421929327096</v>
      </c>
      <c r="CD9" s="19">
        <v>586.29163561493704</v>
      </c>
      <c r="CE9" s="19">
        <v>591.28060837036696</v>
      </c>
      <c r="CF9" s="19">
        <v>581.948517978631</v>
      </c>
      <c r="CG9" s="19">
        <v>587.44287977248405</v>
      </c>
      <c r="CH9" s="19">
        <v>599.70103403180997</v>
      </c>
      <c r="CI9" s="19">
        <v>591.63258946527401</v>
      </c>
      <c r="CJ9" s="19">
        <v>611.36176388281797</v>
      </c>
      <c r="CK9" s="19">
        <v>525.42858066602196</v>
      </c>
      <c r="CL9" s="19">
        <v>526.07130385195705</v>
      </c>
      <c r="CM9" s="19">
        <v>523.47344056596398</v>
      </c>
      <c r="CN9" s="19">
        <v>519.88802770694497</v>
      </c>
      <c r="CO9" s="19">
        <v>520.93915759017398</v>
      </c>
      <c r="CP9" s="19">
        <v>500.24723486637498</v>
      </c>
      <c r="CQ9" s="19">
        <v>495.78953958848501</v>
      </c>
    </row>
    <row r="10" spans="1:96" x14ac:dyDescent="0.25">
      <c r="A10" t="s">
        <v>122</v>
      </c>
      <c r="B10" t="s">
        <v>123</v>
      </c>
      <c r="C10" t="s">
        <v>122</v>
      </c>
      <c r="D10" t="s">
        <v>124</v>
      </c>
      <c r="E10" s="19">
        <v>1130.58368158075</v>
      </c>
      <c r="F10" s="19">
        <v>1133.06566089129</v>
      </c>
      <c r="G10" s="19">
        <v>1153.56740492219</v>
      </c>
      <c r="H10" s="19">
        <v>1182.6025189980601</v>
      </c>
      <c r="I10" s="19">
        <v>1195.3492435021101</v>
      </c>
      <c r="J10" s="19">
        <v>1214.2341522341501</v>
      </c>
      <c r="K10" s="19">
        <v>1213.28764981413</v>
      </c>
      <c r="L10" s="19">
        <v>1238.7499275272401</v>
      </c>
      <c r="M10" s="19">
        <v>1257.20151261866</v>
      </c>
      <c r="N10" s="19">
        <v>1245.0666208007899</v>
      </c>
      <c r="O10" s="19">
        <v>1268.7346084118301</v>
      </c>
      <c r="P10" s="19">
        <v>1274.98983786443</v>
      </c>
      <c r="Q10" s="19">
        <v>1282.09832410121</v>
      </c>
      <c r="R10" s="19">
        <v>1273.32731296109</v>
      </c>
      <c r="S10" s="19">
        <v>1271.10618622897</v>
      </c>
      <c r="T10" s="19">
        <v>1266.3642553401701</v>
      </c>
      <c r="U10" s="19">
        <v>1316.39596341842</v>
      </c>
      <c r="V10" s="19">
        <v>1318.8106795543999</v>
      </c>
      <c r="W10" s="19">
        <v>1332.7142433591</v>
      </c>
      <c r="X10" s="19">
        <v>1345.9973322954399</v>
      </c>
      <c r="Y10" s="19">
        <v>1363.91370586571</v>
      </c>
      <c r="Z10" s="19">
        <v>1364.7300030998199</v>
      </c>
      <c r="AA10" s="19">
        <v>1381.75465294677</v>
      </c>
      <c r="AB10" s="19">
        <v>1398.14950987925</v>
      </c>
      <c r="AC10" s="19">
        <v>1444.35867675692</v>
      </c>
      <c r="AD10" s="19">
        <v>1457.8112249430601</v>
      </c>
      <c r="AE10" s="19">
        <v>1467.56743682409</v>
      </c>
      <c r="AF10" s="19">
        <v>1482.0802006568899</v>
      </c>
      <c r="AG10" s="19">
        <v>1457.3548046777701</v>
      </c>
      <c r="AH10" s="19">
        <v>1461.6754780788201</v>
      </c>
      <c r="AI10" s="19">
        <v>1458.0525270007099</v>
      </c>
      <c r="AJ10" s="19">
        <v>1460.34801718267</v>
      </c>
      <c r="AK10" s="19">
        <v>1457.6295828646901</v>
      </c>
      <c r="AL10" s="19">
        <v>1472.84229013596</v>
      </c>
      <c r="AM10" s="19">
        <v>1473.0439088928199</v>
      </c>
      <c r="AN10" s="19">
        <v>1495.20657006952</v>
      </c>
      <c r="AO10" s="19">
        <v>1472.0149897506301</v>
      </c>
      <c r="AP10" s="19">
        <v>1455.8150902943701</v>
      </c>
      <c r="AQ10" s="19">
        <v>1438.1444856279099</v>
      </c>
      <c r="AR10" s="19">
        <v>1418.5805278205501</v>
      </c>
      <c r="AS10" s="19">
        <v>1430.8308802260401</v>
      </c>
      <c r="AT10" s="19">
        <v>1407.6563758621601</v>
      </c>
      <c r="AU10" s="19">
        <v>1447.4985664293899</v>
      </c>
      <c r="AV10" s="19">
        <v>1451.70691982219</v>
      </c>
      <c r="AW10" s="19">
        <v>1449.684874301</v>
      </c>
      <c r="AX10" s="19">
        <v>1476.1379329358199</v>
      </c>
      <c r="AY10" s="19">
        <v>1497.42790720623</v>
      </c>
      <c r="AZ10" s="19">
        <v>1486.7700283335</v>
      </c>
      <c r="BA10" s="19">
        <v>1460.3948123279299</v>
      </c>
      <c r="BB10" s="19">
        <v>1462.0502798832599</v>
      </c>
      <c r="BC10" s="19">
        <v>1475.1050756565</v>
      </c>
      <c r="BD10" s="19">
        <v>1485.6057366525299</v>
      </c>
      <c r="BE10" s="19">
        <v>1454.8546358445201</v>
      </c>
      <c r="BF10" s="19">
        <v>1460.64346663776</v>
      </c>
      <c r="BG10" s="19">
        <v>1408.9625926239701</v>
      </c>
      <c r="BH10" s="19">
        <v>1411.45300447505</v>
      </c>
      <c r="BI10" s="19">
        <v>1404.7683114626</v>
      </c>
      <c r="BJ10" s="19">
        <v>1372.6471269317401</v>
      </c>
      <c r="BK10" s="19">
        <v>1332.0523113540501</v>
      </c>
      <c r="BL10" s="19">
        <v>1319.1216305371699</v>
      </c>
      <c r="BM10" s="19">
        <v>1290.2050736982001</v>
      </c>
      <c r="BN10" s="19">
        <v>1294.0348247844399</v>
      </c>
      <c r="BO10" s="19">
        <v>1283.4239898625301</v>
      </c>
      <c r="BP10" s="19">
        <v>1275.9764251541501</v>
      </c>
      <c r="BQ10" s="19">
        <v>1273.6723549620599</v>
      </c>
      <c r="BR10" s="19">
        <v>1271.9474706614501</v>
      </c>
      <c r="BS10" s="19">
        <v>1279.4927197644799</v>
      </c>
      <c r="BT10" s="19">
        <v>1232.2736306429899</v>
      </c>
      <c r="BU10" s="19">
        <v>1221.7764073221699</v>
      </c>
      <c r="BV10" s="19">
        <v>1211.2810062198901</v>
      </c>
      <c r="BW10" s="19">
        <v>1230.3304337827699</v>
      </c>
      <c r="BX10" s="19">
        <v>1201.1727479450101</v>
      </c>
      <c r="BY10" s="19">
        <v>1223.0829581656401</v>
      </c>
      <c r="BZ10" s="19">
        <v>1230.6043457585299</v>
      </c>
      <c r="CA10" s="19">
        <v>1228.9916110129</v>
      </c>
      <c r="CB10" s="19">
        <v>1217.3364299223499</v>
      </c>
      <c r="CC10" s="19">
        <v>1214.53160696394</v>
      </c>
      <c r="CD10" s="19">
        <v>1203.4168978702901</v>
      </c>
      <c r="CE10" s="19">
        <v>1193.7663507827499</v>
      </c>
      <c r="CF10" s="19">
        <v>1196.8934553225499</v>
      </c>
      <c r="CG10" s="19">
        <v>1206.8112390966701</v>
      </c>
      <c r="CH10" s="19">
        <v>1186.81566942468</v>
      </c>
      <c r="CI10" s="19">
        <v>1147.45135901187</v>
      </c>
      <c r="CJ10" s="19">
        <v>1152.4417624559101</v>
      </c>
      <c r="CK10" s="19">
        <v>1135.6008512983799</v>
      </c>
      <c r="CL10" s="19">
        <v>1129.2074492695499</v>
      </c>
      <c r="CM10" s="19">
        <v>1128.8508431085199</v>
      </c>
      <c r="CN10" s="19">
        <v>1107.9587498532501</v>
      </c>
      <c r="CO10" s="19">
        <v>1127.86551615126</v>
      </c>
      <c r="CP10" s="19">
        <v>1126.6665013817999</v>
      </c>
      <c r="CQ10" s="19">
        <v>1109.1980979125799</v>
      </c>
    </row>
    <row r="11" spans="1:96" x14ac:dyDescent="0.25">
      <c r="A11" t="s">
        <v>125</v>
      </c>
      <c r="B11" t="s">
        <v>126</v>
      </c>
      <c r="C11" t="s">
        <v>127</v>
      </c>
      <c r="D11" t="s">
        <v>128</v>
      </c>
      <c r="E11" s="19">
        <v>289.85052524392501</v>
      </c>
      <c r="F11" s="19">
        <v>289.663143564027</v>
      </c>
      <c r="G11" s="19">
        <v>287.59235725799999</v>
      </c>
      <c r="H11" s="19">
        <v>282.175923636991</v>
      </c>
      <c r="I11" s="19">
        <v>278.06449463202603</v>
      </c>
      <c r="J11" s="19">
        <v>286.44113402589301</v>
      </c>
      <c r="K11" s="19">
        <v>296.497163909873</v>
      </c>
      <c r="L11" s="19">
        <v>305.14458804809101</v>
      </c>
      <c r="M11" s="19">
        <v>309.76987384324201</v>
      </c>
      <c r="N11" s="19">
        <v>310.98143429217703</v>
      </c>
      <c r="O11" s="19">
        <v>310.59976812634102</v>
      </c>
      <c r="P11" s="19">
        <v>308.02558323884602</v>
      </c>
      <c r="Q11" s="19">
        <v>311.65953416397298</v>
      </c>
      <c r="R11" s="19">
        <v>312.25270219338603</v>
      </c>
      <c r="S11" s="19">
        <v>309.912601051823</v>
      </c>
      <c r="T11" s="19">
        <v>310.729740912328</v>
      </c>
      <c r="U11" s="19">
        <v>309.970349839329</v>
      </c>
      <c r="V11" s="19">
        <v>294.08722836565101</v>
      </c>
      <c r="W11" s="19">
        <v>280.59910830401498</v>
      </c>
      <c r="X11" s="19">
        <v>262.31481186617799</v>
      </c>
      <c r="Y11" s="19">
        <v>256.65499203771901</v>
      </c>
      <c r="Z11" s="19">
        <v>255.34827010702301</v>
      </c>
      <c r="AA11" s="19">
        <v>251.620688372226</v>
      </c>
      <c r="AB11" s="19">
        <v>249.77289978198999</v>
      </c>
      <c r="AC11" s="19">
        <v>284.77278779371301</v>
      </c>
      <c r="AD11" s="19">
        <v>284.33198774656103</v>
      </c>
      <c r="AE11" s="19">
        <v>283.29632341107998</v>
      </c>
      <c r="AF11" s="19">
        <v>280.87828500132002</v>
      </c>
      <c r="AG11" s="19">
        <v>279.83543974660398</v>
      </c>
      <c r="AH11" s="19">
        <v>285.905020143748</v>
      </c>
      <c r="AI11" s="19">
        <v>282.64556615822301</v>
      </c>
      <c r="AJ11" s="19">
        <v>286.57010370065899</v>
      </c>
      <c r="AK11" s="19">
        <v>279.58431776818998</v>
      </c>
      <c r="AL11" s="19">
        <v>277.69459631761799</v>
      </c>
      <c r="AM11" s="19">
        <v>280.89727067444898</v>
      </c>
      <c r="AN11" s="19">
        <v>278.02569541105299</v>
      </c>
      <c r="AO11" s="19">
        <v>251.81819862222301</v>
      </c>
      <c r="AP11" s="19">
        <v>251.69183462671199</v>
      </c>
      <c r="AQ11" s="19">
        <v>250.84727155684601</v>
      </c>
      <c r="AR11" s="19">
        <v>250.76485704466899</v>
      </c>
      <c r="AS11" s="19">
        <v>248.89877131768401</v>
      </c>
      <c r="AT11" s="19">
        <v>242.03725381786501</v>
      </c>
      <c r="AU11" s="19">
        <v>241.611343634869</v>
      </c>
      <c r="AV11" s="19">
        <v>237.844368701398</v>
      </c>
      <c r="AW11" s="19">
        <v>238.43812287305701</v>
      </c>
      <c r="AX11" s="19">
        <v>237.684509470835</v>
      </c>
      <c r="AY11" s="19">
        <v>230.31658145047999</v>
      </c>
      <c r="AZ11" s="19">
        <v>228.45607710807599</v>
      </c>
      <c r="BA11" s="19">
        <v>211.94342016540801</v>
      </c>
      <c r="BB11" s="19">
        <v>212.20921115583999</v>
      </c>
      <c r="BC11" s="19">
        <v>210.30453917627401</v>
      </c>
      <c r="BD11" s="19">
        <v>207.14948311813899</v>
      </c>
      <c r="BE11" s="19">
        <v>203.77443373099899</v>
      </c>
      <c r="BF11" s="19">
        <v>202.89661302088501</v>
      </c>
      <c r="BG11" s="19">
        <v>200.139526872956</v>
      </c>
      <c r="BH11" s="19">
        <v>195.450942620929</v>
      </c>
      <c r="BI11" s="19">
        <v>193.88783060941299</v>
      </c>
      <c r="BJ11" s="19">
        <v>190.38538673644899</v>
      </c>
      <c r="BK11" s="19">
        <v>189.82368135651399</v>
      </c>
      <c r="BL11" s="19">
        <v>190.923324914603</v>
      </c>
      <c r="BM11" s="19">
        <v>180.28685960243399</v>
      </c>
      <c r="BN11" s="19">
        <v>179.958994857844</v>
      </c>
      <c r="BO11" s="19">
        <v>180.89293662231299</v>
      </c>
      <c r="BP11" s="19">
        <v>183.95840709844299</v>
      </c>
      <c r="BQ11" s="19">
        <v>186.65880760931</v>
      </c>
      <c r="BR11" s="19">
        <v>190.36648619056299</v>
      </c>
      <c r="BS11" s="19">
        <v>193.01540066005199</v>
      </c>
      <c r="BT11" s="19">
        <v>194.179919074444</v>
      </c>
      <c r="BU11" s="19">
        <v>192.90522232044401</v>
      </c>
      <c r="BV11" s="19">
        <v>192.84126082928901</v>
      </c>
      <c r="BW11" s="19">
        <v>194.65958384750201</v>
      </c>
      <c r="BX11" s="19">
        <v>191.18819926189499</v>
      </c>
      <c r="BY11" s="19">
        <v>200.70568757549401</v>
      </c>
      <c r="BZ11" s="19">
        <v>200.838129353303</v>
      </c>
      <c r="CA11" s="19">
        <v>199.86805112338101</v>
      </c>
      <c r="CB11" s="19">
        <v>195.63615105304501</v>
      </c>
      <c r="CC11" s="19">
        <v>208.53884237370499</v>
      </c>
      <c r="CD11" s="19">
        <v>203.00345511139301</v>
      </c>
      <c r="CE11" s="19">
        <v>204.728331136615</v>
      </c>
      <c r="CF11" s="19">
        <v>204.226245362035</v>
      </c>
      <c r="CG11" s="19">
        <v>203.660515915849</v>
      </c>
      <c r="CH11" s="19">
        <v>201.95129491278101</v>
      </c>
      <c r="CI11" s="19">
        <v>201.201197790495</v>
      </c>
      <c r="CJ11" s="19">
        <v>202.765380259583</v>
      </c>
      <c r="CK11" s="19">
        <v>198.47958979573201</v>
      </c>
      <c r="CL11" s="19">
        <v>198.40527301666299</v>
      </c>
      <c r="CM11" s="19">
        <v>199.712594896539</v>
      </c>
      <c r="CN11" s="19">
        <v>200.33141286698799</v>
      </c>
      <c r="CO11" s="19">
        <v>185.45391132493199</v>
      </c>
      <c r="CP11" s="19">
        <v>184.88197030554599</v>
      </c>
      <c r="CQ11" s="19">
        <v>177.140899251642</v>
      </c>
    </row>
    <row r="12" spans="1:96" x14ac:dyDescent="0.25">
      <c r="A12" t="s">
        <v>122</v>
      </c>
      <c r="B12" t="s">
        <v>123</v>
      </c>
      <c r="C12" t="s">
        <v>125</v>
      </c>
      <c r="D12" t="s">
        <v>129</v>
      </c>
      <c r="E12" s="19">
        <v>2655.9524877323001</v>
      </c>
      <c r="F12" s="19">
        <v>2656.8027029734999</v>
      </c>
      <c r="G12" s="19">
        <v>2655.83472942564</v>
      </c>
      <c r="H12" s="19">
        <v>2658.4090218445999</v>
      </c>
      <c r="I12" s="19">
        <v>2667.5829254795699</v>
      </c>
      <c r="J12" s="19">
        <v>2678.8340249728199</v>
      </c>
      <c r="K12" s="19">
        <v>2674.2013808988299</v>
      </c>
      <c r="L12" s="19">
        <v>2664.71573824798</v>
      </c>
      <c r="M12" s="19">
        <v>2675.1901603229899</v>
      </c>
      <c r="N12" s="19">
        <v>2684.2231761749099</v>
      </c>
      <c r="O12" s="19">
        <v>2715.6536732416198</v>
      </c>
      <c r="P12" s="19">
        <v>2732.7292284148798</v>
      </c>
      <c r="Q12" s="19">
        <v>2657.5654660946302</v>
      </c>
      <c r="R12" s="19">
        <v>2655.4686299384698</v>
      </c>
      <c r="S12" s="19">
        <v>2656.6613638046301</v>
      </c>
      <c r="T12" s="19">
        <v>2658.4952091182899</v>
      </c>
      <c r="U12" s="19">
        <v>2668.48889362509</v>
      </c>
      <c r="V12" s="19">
        <v>2665.5415935821002</v>
      </c>
      <c r="W12" s="19">
        <v>2671.0131904806299</v>
      </c>
      <c r="X12" s="19">
        <v>2663.76105148238</v>
      </c>
      <c r="Y12" s="19">
        <v>2663.41329537397</v>
      </c>
      <c r="Z12" s="19">
        <v>2669.4236870230998</v>
      </c>
      <c r="AA12" s="19">
        <v>2667.07825812589</v>
      </c>
      <c r="AB12" s="19">
        <v>2664.5911270333099</v>
      </c>
      <c r="AC12" s="19">
        <v>2348.0949880148301</v>
      </c>
      <c r="AD12" s="19">
        <v>2351.12057497154</v>
      </c>
      <c r="AE12" s="19">
        <v>2358.03529739344</v>
      </c>
      <c r="AF12" s="19">
        <v>2364.59461462523</v>
      </c>
      <c r="AG12" s="19">
        <v>2368.6673794030498</v>
      </c>
      <c r="AH12" s="19">
        <v>2375.0035602994799</v>
      </c>
      <c r="AI12" s="19">
        <v>2365.6316744638698</v>
      </c>
      <c r="AJ12" s="19">
        <v>2405.5438106086999</v>
      </c>
      <c r="AK12" s="19">
        <v>2401.7247537855401</v>
      </c>
      <c r="AL12" s="19">
        <v>2413.5823317405202</v>
      </c>
      <c r="AM12" s="19">
        <v>2425.8243234316201</v>
      </c>
      <c r="AN12" s="19">
        <v>2430.4449334616902</v>
      </c>
      <c r="AO12" s="19">
        <v>2302.2762026026599</v>
      </c>
      <c r="AP12" s="19">
        <v>2301.7772538241702</v>
      </c>
      <c r="AQ12" s="19">
        <v>2297.6660269246299</v>
      </c>
      <c r="AR12" s="19">
        <v>2300.1697488241298</v>
      </c>
      <c r="AS12" s="19">
        <v>2293.39251477173</v>
      </c>
      <c r="AT12" s="19">
        <v>2279.4213872297</v>
      </c>
      <c r="AU12" s="19">
        <v>2281.6998487863498</v>
      </c>
      <c r="AV12" s="19">
        <v>2234.3926232240001</v>
      </c>
      <c r="AW12" s="19">
        <v>2211.0903387897001</v>
      </c>
      <c r="AX12" s="19">
        <v>2179.2906699513501</v>
      </c>
      <c r="AY12" s="19">
        <v>2146.6906503147802</v>
      </c>
      <c r="AZ12" s="19">
        <v>2111.8375216885001</v>
      </c>
      <c r="BA12" s="19">
        <v>1875.00999264346</v>
      </c>
      <c r="BB12" s="19">
        <v>1877.74771533125</v>
      </c>
      <c r="BC12" s="19">
        <v>1874.40181365376</v>
      </c>
      <c r="BD12" s="19">
        <v>1864.4545672710699</v>
      </c>
      <c r="BE12" s="19">
        <v>1850.9709537845499</v>
      </c>
      <c r="BF12" s="19">
        <v>1838.8980378700201</v>
      </c>
      <c r="BG12" s="19">
        <v>1831.00540957114</v>
      </c>
      <c r="BH12" s="19">
        <v>1818.3064153932</v>
      </c>
      <c r="BI12" s="19">
        <v>1820.46345512573</v>
      </c>
      <c r="BJ12" s="19">
        <v>1822.74233816584</v>
      </c>
      <c r="BK12" s="19">
        <v>1807.5643937945999</v>
      </c>
      <c r="BL12" s="19">
        <v>1804.3944939712701</v>
      </c>
      <c r="BM12" s="19">
        <v>1833.7940586905199</v>
      </c>
      <c r="BN12" s="19">
        <v>1830.14722188264</v>
      </c>
      <c r="BO12" s="19">
        <v>1824.3672374969301</v>
      </c>
      <c r="BP12" s="19">
        <v>1817.63442543324</v>
      </c>
      <c r="BQ12" s="19">
        <v>1809.65019488558</v>
      </c>
      <c r="BR12" s="19">
        <v>1814.81861323198</v>
      </c>
      <c r="BS12" s="19">
        <v>1800.4705712293601</v>
      </c>
      <c r="BT12" s="19">
        <v>1800.3937563327099</v>
      </c>
      <c r="BU12" s="19">
        <v>1783.57924728691</v>
      </c>
      <c r="BV12" s="19">
        <v>1763.06811796395</v>
      </c>
      <c r="BW12" s="19">
        <v>1758.12273627791</v>
      </c>
      <c r="BX12" s="19">
        <v>1743.0857908339501</v>
      </c>
      <c r="BY12" s="19">
        <v>1842.40415621191</v>
      </c>
      <c r="BZ12" s="19">
        <v>1842.16460750294</v>
      </c>
      <c r="CA12" s="19">
        <v>1838.0888496218199</v>
      </c>
      <c r="CB12" s="19">
        <v>1841.02745960826</v>
      </c>
      <c r="CC12" s="19">
        <v>1853.7876027184</v>
      </c>
      <c r="CD12" s="19">
        <v>1855.0908809049299</v>
      </c>
      <c r="CE12" s="19">
        <v>1857.9736314372201</v>
      </c>
      <c r="CF12" s="19">
        <v>1852.16472455334</v>
      </c>
      <c r="CG12" s="19">
        <v>1867.0596049831499</v>
      </c>
      <c r="CH12" s="19">
        <v>1874.62191624613</v>
      </c>
      <c r="CI12" s="19">
        <v>1899.41060281411</v>
      </c>
      <c r="CJ12" s="19">
        <v>1912.55099418497</v>
      </c>
      <c r="CK12" s="19">
        <v>2009.50716057454</v>
      </c>
      <c r="CL12" s="19">
        <v>2012.92281934933</v>
      </c>
      <c r="CM12" s="19">
        <v>2015.8154427265599</v>
      </c>
      <c r="CN12" s="19">
        <v>2013.31784833139</v>
      </c>
      <c r="CO12" s="19">
        <v>2011.5902833252801</v>
      </c>
      <c r="CP12" s="19">
        <v>2009.1516843408999</v>
      </c>
      <c r="CQ12" s="19">
        <v>2009.56638432404</v>
      </c>
    </row>
    <row r="13" spans="1:96" x14ac:dyDescent="0.25">
      <c r="A13" t="s">
        <v>125</v>
      </c>
      <c r="B13" t="s">
        <v>126</v>
      </c>
      <c r="C13" t="s">
        <v>130</v>
      </c>
      <c r="D13" t="s">
        <v>131</v>
      </c>
      <c r="E13" s="19">
        <v>1281.0246751100599</v>
      </c>
      <c r="F13" s="19">
        <v>1280.5165899349799</v>
      </c>
      <c r="G13" s="19">
        <v>1278.95967309959</v>
      </c>
      <c r="H13" s="19">
        <v>1292.5556746096699</v>
      </c>
      <c r="I13" s="19">
        <v>1303.4931936887399</v>
      </c>
      <c r="J13" s="19">
        <v>1321.1198964355999</v>
      </c>
      <c r="K13" s="19">
        <v>1331.5034807793099</v>
      </c>
      <c r="L13" s="19">
        <v>1335.83049185859</v>
      </c>
      <c r="M13" s="19">
        <v>1337.79928576715</v>
      </c>
      <c r="N13" s="19">
        <v>1342.2015401338699</v>
      </c>
      <c r="O13" s="19">
        <v>1321.80968796409</v>
      </c>
      <c r="P13" s="19">
        <v>1328.5182404454299</v>
      </c>
      <c r="Q13" s="19">
        <v>1445.8367045879199</v>
      </c>
      <c r="R13" s="19">
        <v>1448.0771877165801</v>
      </c>
      <c r="S13" s="19">
        <v>1453.71548783961</v>
      </c>
      <c r="T13" s="19">
        <v>1442.1081652114401</v>
      </c>
      <c r="U13" s="19">
        <v>1440.454359906</v>
      </c>
      <c r="V13" s="19">
        <v>1420.3031715580601</v>
      </c>
      <c r="W13" s="19">
        <v>1412.70313072616</v>
      </c>
      <c r="X13" s="19">
        <v>1412.86484012853</v>
      </c>
      <c r="Y13" s="19">
        <v>1416.9232195806801</v>
      </c>
      <c r="Z13" s="19">
        <v>1415.1535803061499</v>
      </c>
      <c r="AA13" s="19">
        <v>1515.6472676194101</v>
      </c>
      <c r="AB13" s="19">
        <v>1520.5893836268499</v>
      </c>
      <c r="AC13" s="19">
        <v>1635.3363902409001</v>
      </c>
      <c r="AD13" s="19">
        <v>1633.7338631166799</v>
      </c>
      <c r="AE13" s="19">
        <v>1632.37202528546</v>
      </c>
      <c r="AF13" s="19">
        <v>1632.79199634672</v>
      </c>
      <c r="AG13" s="19">
        <v>1635.1779714091099</v>
      </c>
      <c r="AH13" s="19">
        <v>1636.2731695167699</v>
      </c>
      <c r="AI13" s="19">
        <v>1643.90752221453</v>
      </c>
      <c r="AJ13" s="19">
        <v>1657.9941348739701</v>
      </c>
      <c r="AK13" s="19">
        <v>1656.2056999613701</v>
      </c>
      <c r="AL13" s="19">
        <v>1667.0751456381399</v>
      </c>
      <c r="AM13" s="19">
        <v>1579.5010880806001</v>
      </c>
      <c r="AN13" s="19">
        <v>1579.6451855093501</v>
      </c>
      <c r="AO13" s="19">
        <v>1302.53633656482</v>
      </c>
      <c r="AP13" s="19">
        <v>1302.9827123816599</v>
      </c>
      <c r="AQ13" s="19">
        <v>1300.3670607659701</v>
      </c>
      <c r="AR13" s="19">
        <v>1302.13271910098</v>
      </c>
      <c r="AS13" s="19">
        <v>1285.5229439007401</v>
      </c>
      <c r="AT13" s="19">
        <v>1274.12086617616</v>
      </c>
      <c r="AU13" s="19">
        <v>1262.4373395175</v>
      </c>
      <c r="AV13" s="19">
        <v>1275.5676159357999</v>
      </c>
      <c r="AW13" s="19">
        <v>1291.9286220403301</v>
      </c>
      <c r="AX13" s="19">
        <v>1286.8057361844301</v>
      </c>
      <c r="AY13" s="19">
        <v>1311.0227715864</v>
      </c>
      <c r="AZ13" s="19">
        <v>1380.51436752366</v>
      </c>
      <c r="BA13" s="19">
        <v>1365.26541200888</v>
      </c>
      <c r="BB13" s="19">
        <v>1363.0895993341901</v>
      </c>
      <c r="BC13" s="19">
        <v>1357.54007809477</v>
      </c>
      <c r="BD13" s="19">
        <v>1358.29077010429</v>
      </c>
      <c r="BE13" s="19">
        <v>1374.91152545764</v>
      </c>
      <c r="BF13" s="19">
        <v>1409.4907526598299</v>
      </c>
      <c r="BG13" s="19">
        <v>1462.3566596312801</v>
      </c>
      <c r="BH13" s="19">
        <v>1449.69944398902</v>
      </c>
      <c r="BI13" s="19">
        <v>1467.1268514098199</v>
      </c>
      <c r="BJ13" s="19">
        <v>1482.0211233269499</v>
      </c>
      <c r="BK13" s="19">
        <v>1459.4897061510901</v>
      </c>
      <c r="BL13" s="19">
        <v>1377.9129356563701</v>
      </c>
      <c r="BM13" s="19">
        <v>1427.8838371315501</v>
      </c>
      <c r="BN13" s="19">
        <v>1430.93270454609</v>
      </c>
      <c r="BO13" s="19">
        <v>1433.21973528988</v>
      </c>
      <c r="BP13" s="19">
        <v>1429.0858603842601</v>
      </c>
      <c r="BQ13" s="19">
        <v>1407.9274408788999</v>
      </c>
      <c r="BR13" s="19">
        <v>1389.3898631386</v>
      </c>
      <c r="BS13" s="19">
        <v>1341.87286434169</v>
      </c>
      <c r="BT13" s="19">
        <v>1320.6377998216999</v>
      </c>
      <c r="BU13" s="19">
        <v>1309.0216071688601</v>
      </c>
      <c r="BV13" s="19">
        <v>1296.9315661349599</v>
      </c>
      <c r="BW13" s="19">
        <v>1287.35918296351</v>
      </c>
      <c r="BX13" s="19">
        <v>1278.0094281949901</v>
      </c>
      <c r="BY13" s="19">
        <v>1338.8215502908999</v>
      </c>
      <c r="BZ13" s="19">
        <v>1337.65130908636</v>
      </c>
      <c r="CA13" s="19">
        <v>1341.40584288677</v>
      </c>
      <c r="CB13" s="19">
        <v>1340.1968412735</v>
      </c>
      <c r="CC13" s="19">
        <v>1350.8970134199601</v>
      </c>
      <c r="CD13" s="19">
        <v>1345.8317451307901</v>
      </c>
      <c r="CE13" s="19">
        <v>1340.89890367515</v>
      </c>
      <c r="CF13" s="19">
        <v>1342.9798798284501</v>
      </c>
      <c r="CG13" s="19">
        <v>1326.9700147163001</v>
      </c>
      <c r="CH13" s="19">
        <v>1348.1381326078899</v>
      </c>
      <c r="CI13" s="19">
        <v>1387.6759145838801</v>
      </c>
      <c r="CJ13" s="19">
        <v>1395.83380350937</v>
      </c>
      <c r="CK13" s="19">
        <v>1332.9311097709899</v>
      </c>
      <c r="CL13" s="19">
        <v>1333.1390373958</v>
      </c>
      <c r="CM13" s="19">
        <v>1337.31602732072</v>
      </c>
      <c r="CN13" s="19">
        <v>1341.40125727238</v>
      </c>
      <c r="CO13" s="19">
        <v>1347.5623705850601</v>
      </c>
      <c r="CP13" s="19">
        <v>1348.9859330634499</v>
      </c>
      <c r="CQ13" s="19">
        <v>1342.83698958641</v>
      </c>
    </row>
    <row r="14" spans="1:96" x14ac:dyDescent="0.25">
      <c r="A14" t="s">
        <v>115</v>
      </c>
      <c r="B14" t="s">
        <v>117</v>
      </c>
      <c r="C14" t="s">
        <v>132</v>
      </c>
      <c r="D14" t="s">
        <v>133</v>
      </c>
      <c r="E14" s="19">
        <v>569.09670690364806</v>
      </c>
      <c r="F14" s="19">
        <v>570.23249449674802</v>
      </c>
      <c r="G14" s="19">
        <v>581.75944257826995</v>
      </c>
      <c r="H14" s="19">
        <v>594.820003465637</v>
      </c>
      <c r="I14" s="19">
        <v>586.63969740404696</v>
      </c>
      <c r="J14" s="19">
        <v>610.96282019171804</v>
      </c>
      <c r="K14" s="19">
        <v>604.75207484012503</v>
      </c>
      <c r="L14" s="19">
        <v>631.56091842620003</v>
      </c>
      <c r="M14" s="19">
        <v>627.27681521639204</v>
      </c>
      <c r="N14" s="19">
        <v>633.42418468190203</v>
      </c>
      <c r="O14" s="19">
        <v>637.50172819125601</v>
      </c>
      <c r="P14" s="19">
        <v>646.76383948135401</v>
      </c>
      <c r="Q14" s="19">
        <v>639.910721614409</v>
      </c>
      <c r="R14" s="19">
        <v>640.18586987673905</v>
      </c>
      <c r="S14" s="19">
        <v>662.78131531157499</v>
      </c>
      <c r="T14" s="19">
        <v>670.85448474276495</v>
      </c>
      <c r="U14" s="19">
        <v>685.91694117158704</v>
      </c>
      <c r="V14" s="19">
        <v>680.80007767260702</v>
      </c>
      <c r="W14" s="19">
        <v>693.00936676336698</v>
      </c>
      <c r="X14" s="19">
        <v>701.82925982318795</v>
      </c>
      <c r="Y14" s="19">
        <v>727.91762897176898</v>
      </c>
      <c r="Z14" s="19">
        <v>732.61630907497499</v>
      </c>
      <c r="AA14" s="19">
        <v>724.65750536072301</v>
      </c>
      <c r="AB14" s="19">
        <v>725.52269833944501</v>
      </c>
      <c r="AC14" s="19">
        <v>739.00253598549602</v>
      </c>
      <c r="AD14" s="19">
        <v>738.41977198833899</v>
      </c>
      <c r="AE14" s="19">
        <v>732.20191985188501</v>
      </c>
      <c r="AF14" s="19">
        <v>729.051069141884</v>
      </c>
      <c r="AG14" s="19">
        <v>723.16965618802999</v>
      </c>
      <c r="AH14" s="19">
        <v>725.28427870175301</v>
      </c>
      <c r="AI14" s="19">
        <v>726.87460543070699</v>
      </c>
      <c r="AJ14" s="19">
        <v>725.53380881123098</v>
      </c>
      <c r="AK14" s="19">
        <v>716.66809140276996</v>
      </c>
      <c r="AL14" s="19">
        <v>728.64993106376596</v>
      </c>
      <c r="AM14" s="19">
        <v>745.60101907971602</v>
      </c>
      <c r="AN14" s="19">
        <v>753.58778311181902</v>
      </c>
      <c r="AO14" s="19">
        <v>736.404035700024</v>
      </c>
      <c r="AP14" s="19">
        <v>736.49502943301297</v>
      </c>
      <c r="AQ14" s="19">
        <v>726.02243113255201</v>
      </c>
      <c r="AR14" s="19">
        <v>734.15354185408296</v>
      </c>
      <c r="AS14" s="19">
        <v>735.71918450727401</v>
      </c>
      <c r="AT14" s="19">
        <v>745.713959600198</v>
      </c>
      <c r="AU14" s="19">
        <v>750.46400243805999</v>
      </c>
      <c r="AV14" s="19">
        <v>761.98367220235696</v>
      </c>
      <c r="AW14" s="19">
        <v>759.55313393952304</v>
      </c>
      <c r="AX14" s="19">
        <v>751.66094130186298</v>
      </c>
      <c r="AY14" s="19">
        <v>758.40060568928504</v>
      </c>
      <c r="AZ14" s="19">
        <v>748.23191413669394</v>
      </c>
      <c r="BA14" s="19">
        <v>769.34224229162805</v>
      </c>
      <c r="BB14" s="19">
        <v>770.25922042703496</v>
      </c>
      <c r="BC14" s="19">
        <v>772.12775943338795</v>
      </c>
      <c r="BD14" s="19">
        <v>752.90542942239802</v>
      </c>
      <c r="BE14" s="19">
        <v>746.86785147264095</v>
      </c>
      <c r="BF14" s="19">
        <v>737.32356193541204</v>
      </c>
      <c r="BG14" s="19">
        <v>734.61078547160002</v>
      </c>
      <c r="BH14" s="19">
        <v>719.549339261005</v>
      </c>
      <c r="BI14" s="19">
        <v>720.13211516127501</v>
      </c>
      <c r="BJ14" s="19">
        <v>725.82290119392803</v>
      </c>
      <c r="BK14" s="19">
        <v>710.67649389073995</v>
      </c>
      <c r="BL14" s="19">
        <v>718.69589650178</v>
      </c>
      <c r="BM14" s="19">
        <v>678.72814930668198</v>
      </c>
      <c r="BN14" s="19">
        <v>679.89351486898602</v>
      </c>
      <c r="BO14" s="19">
        <v>687.01561556419995</v>
      </c>
      <c r="BP14" s="19">
        <v>692.20349831569001</v>
      </c>
      <c r="BQ14" s="19">
        <v>701.31763694956203</v>
      </c>
      <c r="BR14" s="19">
        <v>707.48665102648999</v>
      </c>
      <c r="BS14" s="19">
        <v>709.89654692867998</v>
      </c>
      <c r="BT14" s="19">
        <v>713.61121329078503</v>
      </c>
      <c r="BU14" s="19">
        <v>713.219632922865</v>
      </c>
      <c r="BV14" s="19">
        <v>726.27161877953699</v>
      </c>
      <c r="BW14" s="19">
        <v>708.32877052258902</v>
      </c>
      <c r="BX14" s="19">
        <v>704.11091992970705</v>
      </c>
      <c r="BY14" s="19">
        <v>809.71787170104005</v>
      </c>
      <c r="BZ14" s="19">
        <v>806.93318476879199</v>
      </c>
      <c r="CA14" s="19">
        <v>784.38994445404705</v>
      </c>
      <c r="CB14" s="19">
        <v>781.94710475486499</v>
      </c>
      <c r="CC14" s="19">
        <v>760.61498569015805</v>
      </c>
      <c r="CD14" s="19">
        <v>755.34808236871197</v>
      </c>
      <c r="CE14" s="19">
        <v>771.58148010182902</v>
      </c>
      <c r="CF14" s="19">
        <v>758.85569807709203</v>
      </c>
      <c r="CG14" s="19">
        <v>758.83113469063596</v>
      </c>
      <c r="CH14" s="19">
        <v>727.80155002776303</v>
      </c>
      <c r="CI14" s="19">
        <v>760.40507251281099</v>
      </c>
      <c r="CJ14" s="19">
        <v>764.54410783975595</v>
      </c>
      <c r="CK14" s="19">
        <v>694.85327778769101</v>
      </c>
      <c r="CL14" s="19">
        <v>716.32957843897805</v>
      </c>
      <c r="CM14" s="19">
        <v>740.23165542415904</v>
      </c>
      <c r="CN14" s="19">
        <v>729.02300207457904</v>
      </c>
      <c r="CO14" s="19">
        <v>741.63362358286895</v>
      </c>
      <c r="CP14" s="19">
        <v>757.06708121659199</v>
      </c>
      <c r="CQ14" s="19">
        <v>733.30279284052904</v>
      </c>
    </row>
    <row r="15" spans="1:96" x14ac:dyDescent="0.25">
      <c r="A15" t="s">
        <v>132</v>
      </c>
      <c r="B15" t="s">
        <v>134</v>
      </c>
      <c r="C15" t="s">
        <v>135</v>
      </c>
      <c r="D15" t="s">
        <v>136</v>
      </c>
      <c r="E15" s="19">
        <v>1364.0375882128201</v>
      </c>
      <c r="F15" s="19">
        <v>1367.24602642267</v>
      </c>
      <c r="G15" s="19">
        <v>1334.1744351418499</v>
      </c>
      <c r="H15" s="19">
        <v>1370.1320100243099</v>
      </c>
      <c r="I15" s="19">
        <v>1363.5498968177801</v>
      </c>
      <c r="J15" s="19">
        <v>1315.9466663738699</v>
      </c>
      <c r="K15" s="19">
        <v>1286.8179137321999</v>
      </c>
      <c r="L15" s="19">
        <v>1261.9102213747601</v>
      </c>
      <c r="M15" s="19">
        <v>1303.72121721504</v>
      </c>
      <c r="N15" s="19">
        <v>1293.73074424114</v>
      </c>
      <c r="O15" s="19">
        <v>1305.02154389509</v>
      </c>
      <c r="P15" s="19">
        <v>1211.90378486029</v>
      </c>
      <c r="Q15" s="19">
        <v>1637.2591817308901</v>
      </c>
      <c r="R15" s="19">
        <v>1635.1169956245201</v>
      </c>
      <c r="S15" s="19">
        <v>1644.9843969871399</v>
      </c>
      <c r="T15" s="19">
        <v>1579.8470601936599</v>
      </c>
      <c r="U15" s="19">
        <v>1601.14520961222</v>
      </c>
      <c r="V15" s="19">
        <v>1620.8039399761799</v>
      </c>
      <c r="W15" s="19">
        <v>1629.5945771542699</v>
      </c>
      <c r="X15" s="19">
        <v>1659.1959258038701</v>
      </c>
      <c r="Y15" s="19">
        <v>1605.30310902003</v>
      </c>
      <c r="Z15" s="19">
        <v>1622.1882427746</v>
      </c>
      <c r="AA15" s="19">
        <v>1725.9432325058301</v>
      </c>
      <c r="AB15" s="19">
        <v>1687.3138958582001</v>
      </c>
      <c r="AC15" s="19">
        <v>1558.93426728702</v>
      </c>
      <c r="AD15" s="19">
        <v>1556.7168454556599</v>
      </c>
      <c r="AE15" s="19">
        <v>1552.1308328253399</v>
      </c>
      <c r="AF15" s="19">
        <v>1513.48106375877</v>
      </c>
      <c r="AG15" s="19">
        <v>1445.2819385414</v>
      </c>
      <c r="AH15" s="19">
        <v>1392.9572931698699</v>
      </c>
      <c r="AI15" s="19">
        <v>1344.98363296145</v>
      </c>
      <c r="AJ15" s="19">
        <v>1283.9934280627899</v>
      </c>
      <c r="AK15" s="19">
        <v>1244.5197696036901</v>
      </c>
      <c r="AL15" s="19">
        <v>1226.7353376472499</v>
      </c>
      <c r="AM15" s="19">
        <v>1073.95174114059</v>
      </c>
      <c r="AN15" s="19">
        <v>1063.07755699074</v>
      </c>
      <c r="AO15" s="19">
        <v>606.25430371797904</v>
      </c>
      <c r="AP15" s="19">
        <v>610.36729453812097</v>
      </c>
      <c r="AQ15" s="19">
        <v>605.32155927786403</v>
      </c>
      <c r="AR15" s="19">
        <v>606.34891349807697</v>
      </c>
      <c r="AS15" s="19">
        <v>591.35599336053201</v>
      </c>
      <c r="AT15" s="19">
        <v>622.02911633542101</v>
      </c>
      <c r="AU15" s="19">
        <v>624.78907040437502</v>
      </c>
      <c r="AV15" s="19">
        <v>617.59066279394494</v>
      </c>
      <c r="AW15" s="19">
        <v>613.92735869528804</v>
      </c>
      <c r="AX15" s="19">
        <v>584.12678991321297</v>
      </c>
      <c r="AY15" s="19">
        <v>752.11678669004198</v>
      </c>
      <c r="AZ15" s="19">
        <v>799.09249063331401</v>
      </c>
      <c r="BA15" s="19">
        <v>1298.67550897514</v>
      </c>
      <c r="BB15" s="19">
        <v>1294.5771140419299</v>
      </c>
      <c r="BC15" s="19">
        <v>1300.58018605815</v>
      </c>
      <c r="BD15" s="19">
        <v>1392.9435845307</v>
      </c>
      <c r="BE15" s="19">
        <v>1484.2935595594299</v>
      </c>
      <c r="BF15" s="19">
        <v>1567.5218538506001</v>
      </c>
      <c r="BG15" s="19">
        <v>1608.1502378055</v>
      </c>
      <c r="BH15" s="19">
        <v>1687.27525366603</v>
      </c>
      <c r="BI15" s="19">
        <v>1782.69667404599</v>
      </c>
      <c r="BJ15" s="19">
        <v>1989.6165192272899</v>
      </c>
      <c r="BK15" s="19">
        <v>2001.57393807312</v>
      </c>
      <c r="BL15" s="19">
        <v>2059.9486258001202</v>
      </c>
      <c r="BM15" s="19">
        <v>1913.19549229789</v>
      </c>
      <c r="BN15" s="19">
        <v>1912.91844573804</v>
      </c>
      <c r="BO15" s="19">
        <v>1926.91055602969</v>
      </c>
      <c r="BP15" s="19">
        <v>1945.5500657560799</v>
      </c>
      <c r="BQ15" s="19">
        <v>1956.15946650306</v>
      </c>
      <c r="BR15" s="19">
        <v>1951.6749078534301</v>
      </c>
      <c r="BS15" s="19">
        <v>1992.7061279576701</v>
      </c>
      <c r="BT15" s="19">
        <v>1997.3051013015699</v>
      </c>
      <c r="BU15" s="19">
        <v>2076.7496778462801</v>
      </c>
      <c r="BV15" s="19">
        <v>2018.7301951848699</v>
      </c>
      <c r="BW15" s="19">
        <v>1926.3616809752</v>
      </c>
      <c r="BX15" s="19">
        <v>1973.7085886094601</v>
      </c>
      <c r="BY15" s="19">
        <v>1644.3071613518</v>
      </c>
      <c r="BZ15" s="19">
        <v>1644.1260164457001</v>
      </c>
      <c r="CA15" s="19">
        <v>1656.4302466412801</v>
      </c>
      <c r="CB15" s="19">
        <v>1653.0014208179</v>
      </c>
      <c r="CC15" s="19">
        <v>1655.20650242027</v>
      </c>
      <c r="CD15" s="19">
        <v>1630.3175757235001</v>
      </c>
      <c r="CE15" s="19">
        <v>1618.8131460224099</v>
      </c>
      <c r="CF15" s="19">
        <v>1616.86588999633</v>
      </c>
      <c r="CG15" s="19">
        <v>1580.17292132594</v>
      </c>
      <c r="CH15" s="19">
        <v>1579.5603550967401</v>
      </c>
      <c r="CI15" s="19">
        <v>1606.2815369459099</v>
      </c>
      <c r="CJ15" s="19">
        <v>1538.2518568999601</v>
      </c>
      <c r="CK15" s="19">
        <v>1737.6410130495999</v>
      </c>
      <c r="CL15" s="19">
        <v>1737.4866124945499</v>
      </c>
      <c r="CM15" s="19">
        <v>1734.7698716131299</v>
      </c>
      <c r="CN15" s="19">
        <v>1723.1259871392699</v>
      </c>
      <c r="CO15" s="19">
        <v>1710.57651643956</v>
      </c>
      <c r="CP15" s="19">
        <v>1740.14628647103</v>
      </c>
      <c r="CQ15" s="19">
        <v>1747.54735398712</v>
      </c>
    </row>
    <row r="16" spans="1:96" x14ac:dyDescent="0.25">
      <c r="A16" t="s">
        <v>127</v>
      </c>
      <c r="B16" t="s">
        <v>137</v>
      </c>
      <c r="C16" t="s">
        <v>138</v>
      </c>
      <c r="D16" t="s">
        <v>139</v>
      </c>
      <c r="E16" s="19">
        <v>562.09981760760297</v>
      </c>
      <c r="F16" s="19">
        <v>562.95708661542199</v>
      </c>
      <c r="G16" s="19">
        <v>568.04743287063604</v>
      </c>
      <c r="H16" s="19">
        <v>571.08449575199597</v>
      </c>
      <c r="I16" s="19">
        <v>569.93946493795795</v>
      </c>
      <c r="J16" s="19">
        <v>573.36863520379904</v>
      </c>
      <c r="K16" s="19">
        <v>576.943194890982</v>
      </c>
      <c r="L16" s="19">
        <v>578.687682748106</v>
      </c>
      <c r="M16" s="19">
        <v>582.61792295994906</v>
      </c>
      <c r="N16" s="19">
        <v>584.51897854811295</v>
      </c>
      <c r="O16" s="19">
        <v>588.42219268685596</v>
      </c>
      <c r="P16" s="19">
        <v>589.01892711184303</v>
      </c>
      <c r="Q16" s="19">
        <v>610.897541925876</v>
      </c>
      <c r="R16" s="19">
        <v>608.880246189898</v>
      </c>
      <c r="S16" s="19">
        <v>608.01740535282499</v>
      </c>
      <c r="T16" s="19">
        <v>603.98384766170398</v>
      </c>
      <c r="U16" s="19">
        <v>608.31410659458902</v>
      </c>
      <c r="V16" s="19">
        <v>616.10036770764702</v>
      </c>
      <c r="W16" s="19">
        <v>615.50776294846696</v>
      </c>
      <c r="X16" s="19">
        <v>618.44651993293598</v>
      </c>
      <c r="Y16" s="19">
        <v>615.11698022644896</v>
      </c>
      <c r="Z16" s="19">
        <v>615.31458785520203</v>
      </c>
      <c r="AA16" s="19">
        <v>611.62808619928001</v>
      </c>
      <c r="AB16" s="19">
        <v>607.25690901315897</v>
      </c>
      <c r="AC16" s="19">
        <v>619.37185404671504</v>
      </c>
      <c r="AD16" s="19">
        <v>621.15400966983202</v>
      </c>
      <c r="AE16" s="19">
        <v>625.16170749979699</v>
      </c>
      <c r="AF16" s="19">
        <v>627.60598970479305</v>
      </c>
      <c r="AG16" s="19">
        <v>623.32760931551195</v>
      </c>
      <c r="AH16" s="19">
        <v>623.36625989705306</v>
      </c>
      <c r="AI16" s="19">
        <v>626.57273680621302</v>
      </c>
      <c r="AJ16" s="19">
        <v>624.14557848376103</v>
      </c>
      <c r="AK16" s="19">
        <v>618.93364543952498</v>
      </c>
      <c r="AL16" s="19">
        <v>619.79132659233096</v>
      </c>
      <c r="AM16" s="19">
        <v>614.347534497487</v>
      </c>
      <c r="AN16" s="19">
        <v>619.18854451257596</v>
      </c>
      <c r="AO16" s="19">
        <v>555.25252715109502</v>
      </c>
      <c r="AP16" s="19">
        <v>549.87512876147696</v>
      </c>
      <c r="AQ16" s="19">
        <v>540.24670430575202</v>
      </c>
      <c r="AR16" s="19">
        <v>535.30006265033296</v>
      </c>
      <c r="AS16" s="19">
        <v>527.23733210159696</v>
      </c>
      <c r="AT16" s="19">
        <v>512.16633623536097</v>
      </c>
      <c r="AU16" s="19">
        <v>514.77979010004799</v>
      </c>
      <c r="AV16" s="19">
        <v>510.82705526685601</v>
      </c>
      <c r="AW16" s="19">
        <v>500.071674726445</v>
      </c>
      <c r="AX16" s="19">
        <v>496.69063761758503</v>
      </c>
      <c r="AY16" s="19">
        <v>496.06475718506402</v>
      </c>
      <c r="AZ16" s="19">
        <v>492.66251623986</v>
      </c>
      <c r="BA16" s="19">
        <v>471.806313789493</v>
      </c>
      <c r="BB16" s="19">
        <v>475.60138929829202</v>
      </c>
      <c r="BC16" s="19">
        <v>477.21717305707102</v>
      </c>
      <c r="BD16" s="19">
        <v>480.10306900632099</v>
      </c>
      <c r="BE16" s="19">
        <v>485.80314484684999</v>
      </c>
      <c r="BF16" s="19">
        <v>495.045425052844</v>
      </c>
      <c r="BG16" s="19">
        <v>491.42950679649903</v>
      </c>
      <c r="BH16" s="19">
        <v>491.05159756622498</v>
      </c>
      <c r="BI16" s="19">
        <v>502.477997050542</v>
      </c>
      <c r="BJ16" s="19">
        <v>502.68216892474101</v>
      </c>
      <c r="BK16" s="19">
        <v>502.84471036146198</v>
      </c>
      <c r="BL16" s="19">
        <v>503.70410072259699</v>
      </c>
      <c r="BM16" s="19">
        <v>520.00847191203798</v>
      </c>
      <c r="BN16" s="19">
        <v>517.39337875837998</v>
      </c>
      <c r="BO16" s="19">
        <v>517.08899706704199</v>
      </c>
      <c r="BP16" s="19">
        <v>512.14725350407798</v>
      </c>
      <c r="BQ16" s="19">
        <v>508.38039176588302</v>
      </c>
      <c r="BR16" s="19">
        <v>514.96322312078598</v>
      </c>
      <c r="BS16" s="19">
        <v>514.42123110447005</v>
      </c>
      <c r="BT16" s="19">
        <v>518.13466673142204</v>
      </c>
      <c r="BU16" s="19">
        <v>514.00798648578905</v>
      </c>
      <c r="BV16" s="19">
        <v>513.72012898371895</v>
      </c>
      <c r="BW16" s="19">
        <v>515.73828371724096</v>
      </c>
      <c r="BX16" s="19">
        <v>514.29821462609596</v>
      </c>
      <c r="BY16" s="19">
        <v>509.469893472867</v>
      </c>
      <c r="BZ16" s="19">
        <v>509.214364858625</v>
      </c>
      <c r="CA16" s="19">
        <v>508.858992497825</v>
      </c>
      <c r="CB16" s="19">
        <v>513.12890335747295</v>
      </c>
      <c r="CC16" s="19">
        <v>517.00895827328202</v>
      </c>
      <c r="CD16" s="19">
        <v>509.28432975247802</v>
      </c>
      <c r="CE16" s="19">
        <v>507.65837259303498</v>
      </c>
      <c r="CF16" s="19">
        <v>504.77760581052303</v>
      </c>
      <c r="CG16" s="19">
        <v>508.61132416487601</v>
      </c>
      <c r="CH16" s="19">
        <v>510.711523758716</v>
      </c>
      <c r="CI16" s="19">
        <v>512.77235181035905</v>
      </c>
      <c r="CJ16" s="19">
        <v>512.39187568493605</v>
      </c>
      <c r="CK16" s="19">
        <v>502.42715984105098</v>
      </c>
      <c r="CL16" s="19">
        <v>505.25470858799298</v>
      </c>
      <c r="CM16" s="19">
        <v>513.55855795933303</v>
      </c>
      <c r="CN16" s="19">
        <v>513.98609699094095</v>
      </c>
      <c r="CO16" s="19">
        <v>519.04751893738103</v>
      </c>
      <c r="CP16" s="19">
        <v>524.92793382769105</v>
      </c>
      <c r="CQ16" s="19">
        <v>528.04645305250597</v>
      </c>
    </row>
    <row r="17" spans="1:96" x14ac:dyDescent="0.25">
      <c r="A17" t="s">
        <v>119</v>
      </c>
      <c r="B17" t="s">
        <v>120</v>
      </c>
      <c r="C17" t="s">
        <v>140</v>
      </c>
      <c r="D17" t="s">
        <v>141</v>
      </c>
      <c r="E17" s="19">
        <v>579.90982020763499</v>
      </c>
      <c r="F17" s="19">
        <v>576.81769304311695</v>
      </c>
      <c r="G17" s="19">
        <v>569.12548969601096</v>
      </c>
      <c r="H17" s="19">
        <v>563.987207247995</v>
      </c>
      <c r="I17" s="19">
        <v>571.99406754400798</v>
      </c>
      <c r="J17" s="19">
        <v>582.559896903967</v>
      </c>
      <c r="K17" s="19">
        <v>579.07303751827203</v>
      </c>
      <c r="L17" s="19">
        <v>580.070662176582</v>
      </c>
      <c r="M17" s="19">
        <v>585.07720817075301</v>
      </c>
      <c r="N17" s="19">
        <v>580.83962974750398</v>
      </c>
      <c r="O17" s="19">
        <v>572.24936191633697</v>
      </c>
      <c r="P17" s="19">
        <v>577.78373361521699</v>
      </c>
      <c r="Q17" s="19">
        <v>610.79477513450297</v>
      </c>
      <c r="R17" s="19">
        <v>611.19615832088903</v>
      </c>
      <c r="S17" s="19">
        <v>619.82542067225802</v>
      </c>
      <c r="T17" s="19">
        <v>620.53938010576701</v>
      </c>
      <c r="U17" s="19">
        <v>625.68343310269302</v>
      </c>
      <c r="V17" s="19">
        <v>618.97653317874301</v>
      </c>
      <c r="W17" s="19">
        <v>632.83255194109199</v>
      </c>
      <c r="X17" s="19">
        <v>636.85954020381701</v>
      </c>
      <c r="Y17" s="19">
        <v>630.20708322359098</v>
      </c>
      <c r="Z17" s="19">
        <v>640.59515721222294</v>
      </c>
      <c r="AA17" s="19">
        <v>651.36375595372897</v>
      </c>
      <c r="AB17" s="19">
        <v>631.71350597717901</v>
      </c>
      <c r="AC17" s="19">
        <v>605.64072245346199</v>
      </c>
      <c r="AD17" s="19">
        <v>605.54358465539201</v>
      </c>
      <c r="AE17" s="19">
        <v>598.30274687265603</v>
      </c>
      <c r="AF17" s="19">
        <v>608.86337435746805</v>
      </c>
      <c r="AG17" s="19">
        <v>594.91420902414097</v>
      </c>
      <c r="AH17" s="19">
        <v>592.469141232624</v>
      </c>
      <c r="AI17" s="19">
        <v>581.33575187713905</v>
      </c>
      <c r="AJ17" s="19">
        <v>579.22698469719103</v>
      </c>
      <c r="AK17" s="19">
        <v>578.74494883581497</v>
      </c>
      <c r="AL17" s="19">
        <v>572.26095519310002</v>
      </c>
      <c r="AM17" s="19">
        <v>559.48449879462601</v>
      </c>
      <c r="AN17" s="19">
        <v>560.05433268660499</v>
      </c>
      <c r="AO17" s="19">
        <v>452.538194645315</v>
      </c>
      <c r="AP17" s="19">
        <v>451.61306966711902</v>
      </c>
      <c r="AQ17" s="19">
        <v>453.501994518164</v>
      </c>
      <c r="AR17" s="19">
        <v>444.83364935634597</v>
      </c>
      <c r="AS17" s="19">
        <v>458.51155513535002</v>
      </c>
      <c r="AT17" s="19">
        <v>453.940070263991</v>
      </c>
      <c r="AU17" s="19">
        <v>455.30980701735598</v>
      </c>
      <c r="AV17" s="19">
        <v>462.62005673524499</v>
      </c>
      <c r="AW17" s="19">
        <v>470.52549255500401</v>
      </c>
      <c r="AX17" s="19">
        <v>465.16841440434399</v>
      </c>
      <c r="AY17" s="19">
        <v>465.059158998123</v>
      </c>
      <c r="AZ17" s="19">
        <v>486.20736865080102</v>
      </c>
      <c r="BA17" s="19">
        <v>499.88291972885798</v>
      </c>
      <c r="BB17" s="19">
        <v>499.99359864427299</v>
      </c>
      <c r="BC17" s="19">
        <v>495.756413180332</v>
      </c>
      <c r="BD17" s="19">
        <v>495.98670474417003</v>
      </c>
      <c r="BE17" s="19">
        <v>498.52255851693599</v>
      </c>
      <c r="BF17" s="19">
        <v>488.64967969653401</v>
      </c>
      <c r="BG17" s="19">
        <v>511.36938170339403</v>
      </c>
      <c r="BH17" s="19">
        <v>515.48062255817899</v>
      </c>
      <c r="BI17" s="19">
        <v>511.26163083752999</v>
      </c>
      <c r="BJ17" s="19">
        <v>528.94083358583305</v>
      </c>
      <c r="BK17" s="19">
        <v>518.84403803188195</v>
      </c>
      <c r="BL17" s="19">
        <v>494.62778517050799</v>
      </c>
      <c r="BM17" s="19">
        <v>500.14497631260599</v>
      </c>
      <c r="BN17" s="19">
        <v>499.93033488628299</v>
      </c>
      <c r="BO17" s="19">
        <v>496.51953757994102</v>
      </c>
      <c r="BP17" s="19">
        <v>489.76016937140201</v>
      </c>
      <c r="BQ17" s="19">
        <v>465.652968665103</v>
      </c>
      <c r="BR17" s="19">
        <v>477.816009327649</v>
      </c>
      <c r="BS17" s="19">
        <v>447.09439123808198</v>
      </c>
      <c r="BT17" s="19">
        <v>429.64223182087602</v>
      </c>
      <c r="BU17" s="19">
        <v>419.44690964884597</v>
      </c>
      <c r="BV17" s="19">
        <v>399.19543467870398</v>
      </c>
      <c r="BW17" s="19">
        <v>396.71632856298203</v>
      </c>
      <c r="BX17" s="19">
        <v>385.50504399373</v>
      </c>
      <c r="BY17" s="19">
        <v>411.79536260152702</v>
      </c>
      <c r="BZ17" s="19">
        <v>412.041146782922</v>
      </c>
      <c r="CA17" s="19">
        <v>413.49082163625798</v>
      </c>
      <c r="CB17" s="19">
        <v>419.697118842316</v>
      </c>
      <c r="CC17" s="19">
        <v>421.37957847275402</v>
      </c>
      <c r="CD17" s="19">
        <v>413.45148983398502</v>
      </c>
      <c r="CE17" s="19">
        <v>404.06010753444201</v>
      </c>
      <c r="CF17" s="19">
        <v>407.64220728763098</v>
      </c>
      <c r="CG17" s="19">
        <v>409.51374828750198</v>
      </c>
      <c r="CH17" s="19">
        <v>415.98836940863703</v>
      </c>
      <c r="CI17" s="19">
        <v>417.908494401685</v>
      </c>
      <c r="CJ17" s="19">
        <v>422.30658307074299</v>
      </c>
      <c r="CK17" s="19">
        <v>363.96510670317298</v>
      </c>
      <c r="CL17" s="19">
        <v>364.56604039652598</v>
      </c>
      <c r="CM17" s="19">
        <v>378.83275478281303</v>
      </c>
      <c r="CN17" s="19">
        <v>365.16777999764702</v>
      </c>
      <c r="CO17" s="19">
        <v>364.16936149454602</v>
      </c>
      <c r="CP17" s="19">
        <v>364.94855724858201</v>
      </c>
      <c r="CQ17" s="19">
        <v>372.005948237452</v>
      </c>
    </row>
    <row r="18" spans="1:96" x14ac:dyDescent="0.25">
      <c r="A18" t="s">
        <v>132</v>
      </c>
      <c r="B18" t="s">
        <v>134</v>
      </c>
      <c r="C18" t="s">
        <v>142</v>
      </c>
      <c r="D18" t="s">
        <v>143</v>
      </c>
      <c r="E18" s="19">
        <v>203.226783373724</v>
      </c>
      <c r="F18" s="19">
        <v>203.283019138567</v>
      </c>
      <c r="G18" s="19">
        <v>202.75083919161801</v>
      </c>
      <c r="H18" s="19">
        <v>202.46738023773199</v>
      </c>
      <c r="I18" s="19">
        <v>199.32101065394701</v>
      </c>
      <c r="J18" s="19">
        <v>199.81390752901601</v>
      </c>
      <c r="K18" s="19">
        <v>191.83628738103701</v>
      </c>
      <c r="L18" s="19">
        <v>192.181040017078</v>
      </c>
      <c r="M18" s="19">
        <v>191.98952443259799</v>
      </c>
      <c r="N18" s="19">
        <v>189.00613083582201</v>
      </c>
      <c r="O18" s="19">
        <v>189.36574009536</v>
      </c>
      <c r="P18" s="19">
        <v>189.10933431674101</v>
      </c>
      <c r="Q18" s="19">
        <v>193.90066486222801</v>
      </c>
      <c r="R18" s="19">
        <v>193.473140354897</v>
      </c>
      <c r="S18" s="19">
        <v>192.746281173688</v>
      </c>
      <c r="T18" s="19">
        <v>189.62895478247401</v>
      </c>
      <c r="U18" s="19">
        <v>189.746663701199</v>
      </c>
      <c r="V18" s="19">
        <v>186.23382028745601</v>
      </c>
      <c r="W18" s="19">
        <v>186.69449746408</v>
      </c>
      <c r="X18" s="19">
        <v>186.09510115138599</v>
      </c>
      <c r="Y18" s="19">
        <v>188.46473102880901</v>
      </c>
      <c r="Z18" s="19">
        <v>189.62949453494801</v>
      </c>
      <c r="AA18" s="19">
        <v>190.62972691351899</v>
      </c>
      <c r="AB18" s="19">
        <v>191.754639669932</v>
      </c>
      <c r="AC18" s="19">
        <v>181.83272645545</v>
      </c>
      <c r="AD18" s="19">
        <v>182.58595927352999</v>
      </c>
      <c r="AE18" s="19">
        <v>183.850469577344</v>
      </c>
      <c r="AF18" s="19">
        <v>185.228166630608</v>
      </c>
      <c r="AG18" s="19">
        <v>184.81369533462001</v>
      </c>
      <c r="AH18" s="19">
        <v>188.02999521378001</v>
      </c>
      <c r="AI18" s="19">
        <v>187.52391427809101</v>
      </c>
      <c r="AJ18" s="19">
        <v>187.59968353065599</v>
      </c>
      <c r="AK18" s="19">
        <v>184.589913490285</v>
      </c>
      <c r="AL18" s="19">
        <v>184.31386911610301</v>
      </c>
      <c r="AM18" s="19">
        <v>182.77220900387701</v>
      </c>
      <c r="AN18" s="19">
        <v>181.314705644345</v>
      </c>
      <c r="AO18" s="19">
        <v>180.71206672730801</v>
      </c>
      <c r="AP18" s="19">
        <v>179.92412456139999</v>
      </c>
      <c r="AQ18" s="19">
        <v>179.21751721077601</v>
      </c>
      <c r="AR18" s="19">
        <v>177.74506957458999</v>
      </c>
      <c r="AS18" s="19">
        <v>176.637428670464</v>
      </c>
      <c r="AT18" s="19">
        <v>177.199684484579</v>
      </c>
      <c r="AU18" s="19">
        <v>178.676695875691</v>
      </c>
      <c r="AV18" s="19">
        <v>178.38603808630401</v>
      </c>
      <c r="AW18" s="19">
        <v>177.01675224271901</v>
      </c>
      <c r="AX18" s="19">
        <v>176.24758271426299</v>
      </c>
      <c r="AY18" s="19">
        <v>174.56867375552301</v>
      </c>
      <c r="AZ18" s="19">
        <v>174.10016221591201</v>
      </c>
      <c r="BA18" s="19">
        <v>166.17967702127501</v>
      </c>
      <c r="BB18" s="19">
        <v>166.57222434308099</v>
      </c>
      <c r="BC18" s="19">
        <v>165.456874508704</v>
      </c>
      <c r="BD18" s="19">
        <v>165.73747031435599</v>
      </c>
      <c r="BE18" s="19">
        <v>166.783574508953</v>
      </c>
      <c r="BF18" s="19">
        <v>164.00692952641899</v>
      </c>
      <c r="BG18" s="19">
        <v>163.348621827133</v>
      </c>
      <c r="BH18" s="19">
        <v>160.81220026874001</v>
      </c>
      <c r="BI18" s="19">
        <v>161.13839658344099</v>
      </c>
      <c r="BJ18" s="19">
        <v>158.93286281352599</v>
      </c>
      <c r="BK18" s="19">
        <v>158.69642710902599</v>
      </c>
      <c r="BL18" s="19">
        <v>158.406916824326</v>
      </c>
      <c r="BM18" s="19">
        <v>155.30269784427099</v>
      </c>
      <c r="BN18" s="19">
        <v>155.66134045420199</v>
      </c>
      <c r="BO18" s="19">
        <v>155.33464414883801</v>
      </c>
      <c r="BP18" s="19">
        <v>155.47122005406399</v>
      </c>
      <c r="BQ18" s="19">
        <v>153.63412312900601</v>
      </c>
      <c r="BR18" s="19">
        <v>156.555457626791</v>
      </c>
      <c r="BS18" s="19">
        <v>156.10153829652</v>
      </c>
      <c r="BT18" s="19">
        <v>156.81062542589601</v>
      </c>
      <c r="BU18" s="19">
        <v>157.69152290227001</v>
      </c>
      <c r="BV18" s="19">
        <v>158.911439247083</v>
      </c>
      <c r="BW18" s="19">
        <v>158.317015818893</v>
      </c>
      <c r="BX18" s="19">
        <v>156.29650510057201</v>
      </c>
      <c r="BY18" s="19">
        <v>170.64466870436101</v>
      </c>
      <c r="BZ18" s="19">
        <v>170.22939688989399</v>
      </c>
      <c r="CA18" s="19">
        <v>169.838562897581</v>
      </c>
      <c r="CB18" s="19">
        <v>167.240022909743</v>
      </c>
      <c r="CC18" s="19">
        <v>165.82123850238301</v>
      </c>
      <c r="CD18" s="19">
        <v>159.76120158124201</v>
      </c>
      <c r="CE18" s="19">
        <v>155.85541498884899</v>
      </c>
      <c r="CF18" s="19">
        <v>152.17771383558599</v>
      </c>
      <c r="CG18" s="19">
        <v>148.02577117139401</v>
      </c>
      <c r="CH18" s="19">
        <v>142.56766457537</v>
      </c>
      <c r="CI18" s="19">
        <v>139.30512621698</v>
      </c>
      <c r="CJ18" s="19">
        <v>135.90238133964601</v>
      </c>
      <c r="CK18" s="19">
        <v>99.202698317075402</v>
      </c>
      <c r="CL18" s="19">
        <v>98.831188028026304</v>
      </c>
      <c r="CM18" s="19">
        <v>98.301719370331497</v>
      </c>
      <c r="CN18" s="19">
        <v>96.254296859297696</v>
      </c>
      <c r="CO18" s="19">
        <v>93.455715120950899</v>
      </c>
      <c r="CP18" s="19">
        <v>90.455247050673705</v>
      </c>
      <c r="CQ18" s="19">
        <v>87.135136947267597</v>
      </c>
    </row>
    <row r="19" spans="1:96" x14ac:dyDescent="0.25">
      <c r="A19" t="s">
        <v>127</v>
      </c>
      <c r="B19" t="s">
        <v>137</v>
      </c>
      <c r="C19" t="s">
        <v>144</v>
      </c>
      <c r="D19" t="s">
        <v>145</v>
      </c>
      <c r="E19" s="19">
        <v>1947.54723883732</v>
      </c>
      <c r="F19" s="19">
        <v>1942.29921315558</v>
      </c>
      <c r="G19" s="19">
        <v>1941.8301022482999</v>
      </c>
      <c r="H19" s="19">
        <v>1943.9929584823001</v>
      </c>
      <c r="I19" s="19">
        <v>1938.31012799423</v>
      </c>
      <c r="J19" s="19">
        <v>1946.2295393572199</v>
      </c>
      <c r="K19" s="19">
        <v>1939.3836404562901</v>
      </c>
      <c r="L19" s="19">
        <v>1948.89511456131</v>
      </c>
      <c r="M19" s="19">
        <v>1945.4166002168899</v>
      </c>
      <c r="N19" s="19">
        <v>1947.9142094413901</v>
      </c>
      <c r="O19" s="19">
        <v>1951.1094649649799</v>
      </c>
      <c r="P19" s="19">
        <v>1950.0074589793101</v>
      </c>
      <c r="Q19" s="19">
        <v>1975.23511688863</v>
      </c>
      <c r="R19" s="19">
        <v>1982.4116013161899</v>
      </c>
      <c r="S19" s="19">
        <v>1983.38924208148</v>
      </c>
      <c r="T19" s="19">
        <v>1963.1872787361799</v>
      </c>
      <c r="U19" s="19">
        <v>1950.05641201516</v>
      </c>
      <c r="V19" s="19">
        <v>1914.15239251243</v>
      </c>
      <c r="W19" s="19">
        <v>1889.78802445578</v>
      </c>
      <c r="X19" s="19">
        <v>1861.8637405105501</v>
      </c>
      <c r="Y19" s="19">
        <v>1839.82755364273</v>
      </c>
      <c r="Z19" s="19">
        <v>1821.1916203072401</v>
      </c>
      <c r="AA19" s="19">
        <v>1784.32765302383</v>
      </c>
      <c r="AB19" s="19">
        <v>1752.5421535974499</v>
      </c>
      <c r="AC19" s="19">
        <v>1668.5451220049499</v>
      </c>
      <c r="AD19" s="19">
        <v>1660.8752731209399</v>
      </c>
      <c r="AE19" s="19">
        <v>1661.85560833913</v>
      </c>
      <c r="AF19" s="19">
        <v>1649.83232286412</v>
      </c>
      <c r="AG19" s="19">
        <v>1644.72037210446</v>
      </c>
      <c r="AH19" s="19">
        <v>1649.93084048624</v>
      </c>
      <c r="AI19" s="19">
        <v>1652.10189491552</v>
      </c>
      <c r="AJ19" s="19">
        <v>1662.4982621691299</v>
      </c>
      <c r="AK19" s="19">
        <v>1658.4272848282401</v>
      </c>
      <c r="AL19" s="19">
        <v>1663.37745341608</v>
      </c>
      <c r="AM19" s="19">
        <v>1683.0019641957999</v>
      </c>
      <c r="AN19" s="19">
        <v>1688.9449903806201</v>
      </c>
      <c r="AO19" s="19">
        <v>1659.5202671350701</v>
      </c>
      <c r="AP19" s="19">
        <v>1655.86085237627</v>
      </c>
      <c r="AQ19" s="19">
        <v>1644.8943586207899</v>
      </c>
      <c r="AR19" s="19">
        <v>1671.80526828641</v>
      </c>
      <c r="AS19" s="19">
        <v>1706.9684250380601</v>
      </c>
      <c r="AT19" s="19">
        <v>1759.2237110589199</v>
      </c>
      <c r="AU19" s="19">
        <v>1860.2073018307201</v>
      </c>
      <c r="AV19" s="19">
        <v>1927.5121517467901</v>
      </c>
      <c r="AW19" s="19">
        <v>2001.2779421842199</v>
      </c>
      <c r="AX19" s="19">
        <v>2052.7263863523899</v>
      </c>
      <c r="AY19" s="19">
        <v>2092.7109465702201</v>
      </c>
      <c r="AZ19" s="19">
        <v>2136.8511763625302</v>
      </c>
      <c r="BA19" s="19">
        <v>2294.75601845761</v>
      </c>
      <c r="BB19" s="19">
        <v>2309.62560306979</v>
      </c>
      <c r="BC19" s="19">
        <v>2355.93897209137</v>
      </c>
      <c r="BD19" s="19">
        <v>2410.7270263598698</v>
      </c>
      <c r="BE19" s="19">
        <v>2433.60186476217</v>
      </c>
      <c r="BF19" s="19">
        <v>2469.56906223334</v>
      </c>
      <c r="BG19" s="19">
        <v>2422.0104087927798</v>
      </c>
      <c r="BH19" s="19">
        <v>2390.9898073992699</v>
      </c>
      <c r="BI19" s="19">
        <v>2380.05177328319</v>
      </c>
      <c r="BJ19" s="19">
        <v>2364.4583495439401</v>
      </c>
      <c r="BK19" s="19">
        <v>2345.5261976809802</v>
      </c>
      <c r="BL19" s="19">
        <v>2335.4559268170601</v>
      </c>
      <c r="BM19" s="19">
        <v>2401.3654001606901</v>
      </c>
      <c r="BN19" s="19">
        <v>2386.0068372188398</v>
      </c>
      <c r="BO19" s="19">
        <v>2334.30238666897</v>
      </c>
      <c r="BP19" s="19">
        <v>2260.0736356339698</v>
      </c>
      <c r="BQ19" s="19">
        <v>2224.6792797878402</v>
      </c>
      <c r="BR19" s="19">
        <v>2202.3746330009099</v>
      </c>
      <c r="BS19" s="19">
        <v>2202.8662732216999</v>
      </c>
      <c r="BT19" s="19">
        <v>2201.56792493386</v>
      </c>
      <c r="BU19" s="19">
        <v>2164.7961128684701</v>
      </c>
      <c r="BV19" s="19">
        <v>2142.7403914814299</v>
      </c>
      <c r="BW19" s="19">
        <v>2160.1002029483602</v>
      </c>
      <c r="BX19" s="19">
        <v>2164.53495272297</v>
      </c>
      <c r="BY19" s="19">
        <v>2245.4927074817101</v>
      </c>
      <c r="BZ19" s="19">
        <v>2241.6596394428002</v>
      </c>
      <c r="CA19" s="19">
        <v>2252.0419241035102</v>
      </c>
      <c r="CB19" s="19">
        <v>2276.4572804419499</v>
      </c>
      <c r="CC19" s="19">
        <v>2296.7053834605099</v>
      </c>
      <c r="CD19" s="19">
        <v>2289.9328762570599</v>
      </c>
      <c r="CE19" s="19">
        <v>2286.2490102758602</v>
      </c>
      <c r="CF19" s="19">
        <v>2285.28340926581</v>
      </c>
      <c r="CG19" s="19">
        <v>2348.1751510230101</v>
      </c>
      <c r="CH19" s="19">
        <v>2390.7988929677599</v>
      </c>
      <c r="CI19" s="19">
        <v>2417.6261841000501</v>
      </c>
      <c r="CJ19" s="19">
        <v>2438.0190754034502</v>
      </c>
      <c r="CK19" s="19">
        <v>2463.0151672940701</v>
      </c>
      <c r="CL19" s="19">
        <v>2478.0216297094598</v>
      </c>
      <c r="CM19" s="19">
        <v>2504.1127724467301</v>
      </c>
      <c r="CN19" s="19">
        <v>2505.6695585749299</v>
      </c>
      <c r="CO19" s="19">
        <v>2524.47392481514</v>
      </c>
      <c r="CP19" s="19">
        <v>2523.1112704004399</v>
      </c>
      <c r="CQ19" s="19">
        <v>2524.6014409045001</v>
      </c>
    </row>
    <row r="20" spans="1:96" x14ac:dyDescent="0.25">
      <c r="A20" t="s">
        <v>115</v>
      </c>
      <c r="B20" t="s">
        <v>117</v>
      </c>
      <c r="C20" t="s">
        <v>146</v>
      </c>
      <c r="D20" t="s">
        <v>147</v>
      </c>
      <c r="E20" s="19">
        <v>2067.7525127277099</v>
      </c>
      <c r="F20" s="19">
        <v>2070.4083581524601</v>
      </c>
      <c r="G20" s="19">
        <v>2069.7768787732198</v>
      </c>
      <c r="H20" s="19">
        <v>2072.9781650540899</v>
      </c>
      <c r="I20" s="19">
        <v>2084.6236711121401</v>
      </c>
      <c r="J20" s="19">
        <v>2099.6730293947298</v>
      </c>
      <c r="K20" s="19">
        <v>2117.8828319600798</v>
      </c>
      <c r="L20" s="19">
        <v>2145.2497568733002</v>
      </c>
      <c r="M20" s="19">
        <v>2171.2166478766799</v>
      </c>
      <c r="N20" s="19">
        <v>2184.6296031452098</v>
      </c>
      <c r="O20" s="19">
        <v>2220.9399440044699</v>
      </c>
      <c r="P20" s="19">
        <v>2246.5101414187998</v>
      </c>
      <c r="Q20" s="19">
        <v>2290.6745806580898</v>
      </c>
      <c r="R20" s="19">
        <v>2293.8805555132499</v>
      </c>
      <c r="S20" s="19">
        <v>2300.4026679950698</v>
      </c>
      <c r="T20" s="19">
        <v>2302.73124242023</v>
      </c>
      <c r="U20" s="19">
        <v>2334.55512906591</v>
      </c>
      <c r="V20" s="19">
        <v>2344.5937538657699</v>
      </c>
      <c r="W20" s="19">
        <v>2364.8056539038098</v>
      </c>
      <c r="X20" s="19">
        <v>2379.00132633872</v>
      </c>
      <c r="Y20" s="19">
        <v>2402.296952182</v>
      </c>
      <c r="Z20" s="19">
        <v>2433.1851511980799</v>
      </c>
      <c r="AA20" s="19">
        <v>2454.1221511682902</v>
      </c>
      <c r="AB20" s="19">
        <v>2466.1698623420998</v>
      </c>
      <c r="AC20" s="19">
        <v>2542.2227629116501</v>
      </c>
      <c r="AD20" s="19">
        <v>2544.0074752872601</v>
      </c>
      <c r="AE20" s="19">
        <v>2566.74150882398</v>
      </c>
      <c r="AF20" s="19">
        <v>2570.8471289904701</v>
      </c>
      <c r="AG20" s="19">
        <v>2573.12533723461</v>
      </c>
      <c r="AH20" s="19">
        <v>2606.9850807829598</v>
      </c>
      <c r="AI20" s="19">
        <v>2596.7115255766998</v>
      </c>
      <c r="AJ20" s="19">
        <v>2640.3383147230602</v>
      </c>
      <c r="AK20" s="19">
        <v>2631.88675020653</v>
      </c>
      <c r="AL20" s="19">
        <v>2628.9497290511099</v>
      </c>
      <c r="AM20" s="19">
        <v>2653.3667045821999</v>
      </c>
      <c r="AN20" s="19">
        <v>2662.8810289176399</v>
      </c>
      <c r="AO20" s="19">
        <v>2595.3198754990699</v>
      </c>
      <c r="AP20" s="19">
        <v>2594.9937985607698</v>
      </c>
      <c r="AQ20" s="19">
        <v>2557.2787744081702</v>
      </c>
      <c r="AR20" s="19">
        <v>2580.6814687917399</v>
      </c>
      <c r="AS20" s="19">
        <v>2584.4679573006101</v>
      </c>
      <c r="AT20" s="19">
        <v>2569.1509983279798</v>
      </c>
      <c r="AU20" s="19">
        <v>2624.82906172203</v>
      </c>
      <c r="AV20" s="19">
        <v>2608.37603159334</v>
      </c>
      <c r="AW20" s="19">
        <v>2621.9293584675502</v>
      </c>
      <c r="AX20" s="19">
        <v>2625.34829294257</v>
      </c>
      <c r="AY20" s="19">
        <v>2599.6940660740502</v>
      </c>
      <c r="AZ20" s="19">
        <v>2604.9625523478699</v>
      </c>
      <c r="BA20" s="19">
        <v>2655.5125310140802</v>
      </c>
      <c r="BB20" s="19">
        <v>2655.6435053180098</v>
      </c>
      <c r="BC20" s="19">
        <v>2675.3243143428599</v>
      </c>
      <c r="BD20" s="19">
        <v>2667.8512977712699</v>
      </c>
      <c r="BE20" s="19">
        <v>2659.8807175442198</v>
      </c>
      <c r="BF20" s="19">
        <v>2647.93804788133</v>
      </c>
      <c r="BG20" s="19">
        <v>2635.95443654172</v>
      </c>
      <c r="BH20" s="19">
        <v>2610.4736070553599</v>
      </c>
      <c r="BI20" s="19">
        <v>2615.6562273468599</v>
      </c>
      <c r="BJ20" s="19">
        <v>2609.2863806671498</v>
      </c>
      <c r="BK20" s="19">
        <v>2584.0623324420499</v>
      </c>
      <c r="BL20" s="19">
        <v>2598.0993021754298</v>
      </c>
      <c r="BM20" s="19">
        <v>2586.0703942851401</v>
      </c>
      <c r="BN20" s="19">
        <v>2583.2437795692999</v>
      </c>
      <c r="BO20" s="19">
        <v>2574.2824442768501</v>
      </c>
      <c r="BP20" s="19">
        <v>2571.6269323616998</v>
      </c>
      <c r="BQ20" s="19">
        <v>2558.1710323193402</v>
      </c>
      <c r="BR20" s="19">
        <v>2612.0925625944901</v>
      </c>
      <c r="BS20" s="19">
        <v>2592.6706260505598</v>
      </c>
      <c r="BT20" s="19">
        <v>2596.9653803034198</v>
      </c>
      <c r="BU20" s="19">
        <v>2587.3230544346702</v>
      </c>
      <c r="BV20" s="19">
        <v>2604.0944294746801</v>
      </c>
      <c r="BW20" s="19">
        <v>2624.7026860076298</v>
      </c>
      <c r="BX20" s="19">
        <v>2608.48435948109</v>
      </c>
      <c r="BY20" s="19">
        <v>2666.2854063558798</v>
      </c>
      <c r="BZ20" s="19">
        <v>2670.3899807277298</v>
      </c>
      <c r="CA20" s="19">
        <v>2666.1906984215402</v>
      </c>
      <c r="CB20" s="19">
        <v>2668.6058465899901</v>
      </c>
      <c r="CC20" s="19">
        <v>2690.0468725099199</v>
      </c>
      <c r="CD20" s="19">
        <v>2661.67741632055</v>
      </c>
      <c r="CE20" s="19">
        <v>2654.9443041607001</v>
      </c>
      <c r="CF20" s="19">
        <v>2645.62860193287</v>
      </c>
      <c r="CG20" s="19">
        <v>2659.2087584165001</v>
      </c>
      <c r="CH20" s="19">
        <v>2623.38022949265</v>
      </c>
      <c r="CI20" s="19">
        <v>2627.7587156014401</v>
      </c>
      <c r="CJ20" s="19">
        <v>2615.0172589649001</v>
      </c>
      <c r="CK20" s="19">
        <v>2563.1945637700101</v>
      </c>
      <c r="CL20" s="19">
        <v>2567.1227963865099</v>
      </c>
      <c r="CM20" s="19">
        <v>2566.9631771876102</v>
      </c>
      <c r="CN20" s="19">
        <v>2545.7492617470002</v>
      </c>
      <c r="CO20" s="19">
        <v>2547.4356780691101</v>
      </c>
      <c r="CP20" s="19">
        <v>2523.1247439072699</v>
      </c>
      <c r="CQ20" s="19">
        <v>2503.3534857723898</v>
      </c>
    </row>
    <row r="21" spans="1:96" x14ac:dyDescent="0.25">
      <c r="A21" t="s">
        <v>119</v>
      </c>
      <c r="B21" t="s">
        <v>120</v>
      </c>
      <c r="C21" t="s">
        <v>148</v>
      </c>
      <c r="D21" t="s">
        <v>149</v>
      </c>
      <c r="E21" s="19">
        <v>4125.6393598217501</v>
      </c>
      <c r="F21" s="19">
        <v>4124.5890799864001</v>
      </c>
      <c r="G21" s="19">
        <v>4048.1392321405701</v>
      </c>
      <c r="H21" s="19">
        <v>4021.8193622695499</v>
      </c>
      <c r="I21" s="19">
        <v>3868.8161073344099</v>
      </c>
      <c r="J21" s="19">
        <v>3697.6337672098498</v>
      </c>
      <c r="K21" s="19">
        <v>3605.84995149818</v>
      </c>
      <c r="L21" s="19">
        <v>3543.6236705803199</v>
      </c>
      <c r="M21" s="19">
        <v>3575.8205271859201</v>
      </c>
      <c r="N21" s="19">
        <v>3522.6036860079898</v>
      </c>
      <c r="O21" s="19">
        <v>3478.8997280101598</v>
      </c>
      <c r="P21" s="19">
        <v>3418.7416499035799</v>
      </c>
      <c r="Q21" s="19">
        <v>3477.96425102186</v>
      </c>
      <c r="R21" s="19">
        <v>3479.2549422186098</v>
      </c>
      <c r="S21" s="19">
        <v>3502.7130400085198</v>
      </c>
      <c r="T21" s="19">
        <v>3448.0308012063801</v>
      </c>
      <c r="U21" s="19">
        <v>3434.5760422234498</v>
      </c>
      <c r="V21" s="19">
        <v>3508.3822656706602</v>
      </c>
      <c r="W21" s="19">
        <v>3467.0022088442902</v>
      </c>
      <c r="X21" s="19">
        <v>3492.7809183783702</v>
      </c>
      <c r="Y21" s="19">
        <v>3424.91381132795</v>
      </c>
      <c r="Z21" s="19">
        <v>3440.9211150220199</v>
      </c>
      <c r="AA21" s="19">
        <v>3395.3791473453298</v>
      </c>
      <c r="AB21" s="19">
        <v>3291.1608235819799</v>
      </c>
      <c r="AC21" s="19">
        <v>3071.5322677189001</v>
      </c>
      <c r="AD21" s="19">
        <v>3072.4534455929202</v>
      </c>
      <c r="AE21" s="19">
        <v>3112.2226536929202</v>
      </c>
      <c r="AF21" s="19">
        <v>3085.83446249388</v>
      </c>
      <c r="AG21" s="19">
        <v>3093.1473211491798</v>
      </c>
      <c r="AH21" s="19">
        <v>3051.3436068492601</v>
      </c>
      <c r="AI21" s="19">
        <v>3048.71127185265</v>
      </c>
      <c r="AJ21" s="19">
        <v>3075.8556886616502</v>
      </c>
      <c r="AK21" s="19">
        <v>3126.1932630766901</v>
      </c>
      <c r="AL21" s="19">
        <v>3186.4289438850701</v>
      </c>
      <c r="AM21" s="19">
        <v>3155.20027576646</v>
      </c>
      <c r="AN21" s="19">
        <v>3183.7680925658801</v>
      </c>
      <c r="AO21" s="19">
        <v>3119.3586506020602</v>
      </c>
      <c r="AP21" s="19">
        <v>3116.0757522731701</v>
      </c>
      <c r="AQ21" s="19">
        <v>3025.9279966655099</v>
      </c>
      <c r="AR21" s="19">
        <v>3034.57046058474</v>
      </c>
      <c r="AS21" s="19">
        <v>2951.9283506789502</v>
      </c>
      <c r="AT21" s="19">
        <v>2904.9465053635099</v>
      </c>
      <c r="AU21" s="19">
        <v>3056.4517044353802</v>
      </c>
      <c r="AV21" s="19">
        <v>3044.7506660599402</v>
      </c>
      <c r="AW21" s="19">
        <v>2943.2464754510502</v>
      </c>
      <c r="AX21" s="19">
        <v>3014.3420864355198</v>
      </c>
      <c r="AY21" s="19">
        <v>2967.68701585283</v>
      </c>
      <c r="AZ21" s="19">
        <v>3021.34078595958</v>
      </c>
      <c r="BA21" s="19">
        <v>2928.7726847522299</v>
      </c>
      <c r="BB21" s="19">
        <v>2929.4197010923099</v>
      </c>
      <c r="BC21" s="19">
        <v>2918.2981159086498</v>
      </c>
      <c r="BD21" s="19">
        <v>2930.7081674255601</v>
      </c>
      <c r="BE21" s="19">
        <v>2949.2914022824202</v>
      </c>
      <c r="BF21" s="19">
        <v>2946.7361872348301</v>
      </c>
      <c r="BG21" s="19">
        <v>2814.72894940995</v>
      </c>
      <c r="BH21" s="19">
        <v>2696.83244041021</v>
      </c>
      <c r="BI21" s="19">
        <v>2750.13389970549</v>
      </c>
      <c r="BJ21" s="19">
        <v>2596.7316541380601</v>
      </c>
      <c r="BK21" s="19">
        <v>2607.4973225977301</v>
      </c>
      <c r="BL21" s="19">
        <v>2607.2293834112802</v>
      </c>
      <c r="BM21" s="19">
        <v>2811.0610684451199</v>
      </c>
      <c r="BN21" s="19">
        <v>2812.1453498318501</v>
      </c>
      <c r="BO21" s="19">
        <v>2858.9702232511399</v>
      </c>
      <c r="BP21" s="19">
        <v>2792.77835610905</v>
      </c>
      <c r="BQ21" s="19">
        <v>2759.76288372008</v>
      </c>
      <c r="BR21" s="19">
        <v>2798.10282553039</v>
      </c>
      <c r="BS21" s="19">
        <v>2780.2874991909098</v>
      </c>
      <c r="BT21" s="19">
        <v>2695.7969759089201</v>
      </c>
      <c r="BU21" s="19">
        <v>2761.2437643774301</v>
      </c>
      <c r="BV21" s="19">
        <v>2763.3181973351502</v>
      </c>
      <c r="BW21" s="19">
        <v>2800.1615451971202</v>
      </c>
      <c r="BX21" s="19">
        <v>2748.5917187220998</v>
      </c>
      <c r="BY21" s="19">
        <v>2726.73827947481</v>
      </c>
      <c r="BZ21" s="19">
        <v>2724.4257033682602</v>
      </c>
      <c r="CA21" s="19">
        <v>2649.7506945208102</v>
      </c>
      <c r="CB21" s="19">
        <v>2582.61940942208</v>
      </c>
      <c r="CC21" s="19">
        <v>2501.54679275641</v>
      </c>
      <c r="CD21" s="19">
        <v>2353.3204313005099</v>
      </c>
      <c r="CE21" s="19">
        <v>2219.81655053437</v>
      </c>
      <c r="CF21" s="19">
        <v>2243.2242543764901</v>
      </c>
      <c r="CG21" s="19">
        <v>2087.0046698435299</v>
      </c>
      <c r="CH21" s="19">
        <v>1979.11354834179</v>
      </c>
      <c r="CI21" s="19">
        <v>1944.8981400790799</v>
      </c>
      <c r="CJ21" s="19">
        <v>1908.43846740595</v>
      </c>
      <c r="CK21" s="19">
        <v>1728.8829734621099</v>
      </c>
      <c r="CL21" s="19">
        <v>1731.7145249479199</v>
      </c>
      <c r="CM21" s="19">
        <v>1784.72386471661</v>
      </c>
      <c r="CN21" s="19">
        <v>1820.57026303528</v>
      </c>
      <c r="CO21" s="19">
        <v>1874.1116744185399</v>
      </c>
      <c r="CP21" s="19">
        <v>1943.3931131762399</v>
      </c>
      <c r="CQ21" s="19">
        <v>1986.32828462322</v>
      </c>
    </row>
    <row r="22" spans="1:96" x14ac:dyDescent="0.25">
      <c r="A22" t="s">
        <v>119</v>
      </c>
      <c r="B22" t="s">
        <v>120</v>
      </c>
      <c r="C22" t="s">
        <v>150</v>
      </c>
      <c r="D22" t="s">
        <v>151</v>
      </c>
      <c r="E22" s="19">
        <v>1001.2389335961</v>
      </c>
      <c r="F22" s="19">
        <v>996.50012630977301</v>
      </c>
      <c r="G22" s="19">
        <v>996.77339900847403</v>
      </c>
      <c r="H22" s="19">
        <v>986.10712606302604</v>
      </c>
      <c r="I22" s="19">
        <v>978.58084269398103</v>
      </c>
      <c r="J22" s="19">
        <v>984.05845021426501</v>
      </c>
      <c r="K22" s="19">
        <v>974.72420776188505</v>
      </c>
      <c r="L22" s="19">
        <v>967.05262345718802</v>
      </c>
      <c r="M22" s="19">
        <v>959.29706023666802</v>
      </c>
      <c r="N22" s="19">
        <v>959.25774048025505</v>
      </c>
      <c r="O22" s="19">
        <v>949.59107335057899</v>
      </c>
      <c r="P22" s="19">
        <v>964.72072113177001</v>
      </c>
      <c r="Q22" s="19">
        <v>906.25370290728699</v>
      </c>
      <c r="R22" s="19">
        <v>906.36861539121401</v>
      </c>
      <c r="S22" s="19">
        <v>894.20814040000096</v>
      </c>
      <c r="T22" s="19">
        <v>881.25560575792997</v>
      </c>
      <c r="U22" s="19">
        <v>887.69886415710005</v>
      </c>
      <c r="V22" s="19">
        <v>859.94963761611803</v>
      </c>
      <c r="W22" s="19">
        <v>870.94489503334103</v>
      </c>
      <c r="X22" s="19">
        <v>864.14496473566203</v>
      </c>
      <c r="Y22" s="19">
        <v>907.41126414913595</v>
      </c>
      <c r="Z22" s="19">
        <v>883.68764249512901</v>
      </c>
      <c r="AA22" s="19">
        <v>875.37916262738099</v>
      </c>
      <c r="AB22" s="19">
        <v>801.14442658799805</v>
      </c>
      <c r="AC22" s="19">
        <v>826.97774325955095</v>
      </c>
      <c r="AD22" s="19">
        <v>822.49406195474398</v>
      </c>
      <c r="AE22" s="19">
        <v>822.11173738788398</v>
      </c>
      <c r="AF22" s="19">
        <v>818.21969212772501</v>
      </c>
      <c r="AG22" s="19">
        <v>802.780838823115</v>
      </c>
      <c r="AH22" s="19">
        <v>804.89044616918898</v>
      </c>
      <c r="AI22" s="19">
        <v>783.15714346185996</v>
      </c>
      <c r="AJ22" s="19">
        <v>778.38653005235903</v>
      </c>
      <c r="AK22" s="19">
        <v>710.70674631219094</v>
      </c>
      <c r="AL22" s="19">
        <v>821.81509987338495</v>
      </c>
      <c r="AM22" s="19">
        <v>832.33041301676803</v>
      </c>
      <c r="AN22" s="19">
        <v>862.49717302378201</v>
      </c>
      <c r="AO22" s="19">
        <v>806.53220975352895</v>
      </c>
      <c r="AP22" s="19">
        <v>804.19690756426303</v>
      </c>
      <c r="AQ22" s="19">
        <v>793.98704671629901</v>
      </c>
      <c r="AR22" s="19">
        <v>787.95207635196903</v>
      </c>
      <c r="AS22" s="19">
        <v>781.663242909573</v>
      </c>
      <c r="AT22" s="19">
        <v>774.36809256539505</v>
      </c>
      <c r="AU22" s="19">
        <v>784.38075464649296</v>
      </c>
      <c r="AV22" s="19">
        <v>782.21163410152201</v>
      </c>
      <c r="AW22" s="19">
        <v>760.20826950033904</v>
      </c>
      <c r="AX22" s="19">
        <v>639.48036884842804</v>
      </c>
      <c r="AY22" s="19">
        <v>613.81210049742594</v>
      </c>
      <c r="AZ22" s="19">
        <v>612.70274453837999</v>
      </c>
      <c r="BA22" s="19">
        <v>520.73756773641901</v>
      </c>
      <c r="BB22" s="19">
        <v>521.25457494612203</v>
      </c>
      <c r="BC22" s="19">
        <v>521.23503972651599</v>
      </c>
      <c r="BD22" s="19">
        <v>516.98827758824098</v>
      </c>
      <c r="BE22" s="19">
        <v>506.257254045808</v>
      </c>
      <c r="BF22" s="19">
        <v>487.95614697863999</v>
      </c>
      <c r="BG22" s="19">
        <v>469.162739067102</v>
      </c>
      <c r="BH22" s="19">
        <v>450.01449259970298</v>
      </c>
      <c r="BI22" s="19">
        <v>459.65213576136898</v>
      </c>
      <c r="BJ22" s="19">
        <v>454.89575572220201</v>
      </c>
      <c r="BK22" s="19">
        <v>441.51950891307001</v>
      </c>
      <c r="BL22" s="19">
        <v>432.43567518083103</v>
      </c>
      <c r="BM22" s="19">
        <v>438.15177963420001</v>
      </c>
      <c r="BN22" s="19">
        <v>436.68355526194898</v>
      </c>
      <c r="BO22" s="19">
        <v>433.26631566866598</v>
      </c>
      <c r="BP22" s="19">
        <v>426.92300549990603</v>
      </c>
      <c r="BQ22" s="19">
        <v>425.15053796073403</v>
      </c>
      <c r="BR22" s="19">
        <v>426.31026994223902</v>
      </c>
      <c r="BS22" s="19">
        <v>422.07434268272601</v>
      </c>
      <c r="BT22" s="19">
        <v>418.30464669332702</v>
      </c>
      <c r="BU22" s="19">
        <v>412.83683838183902</v>
      </c>
      <c r="BV22" s="19">
        <v>400.19110544163902</v>
      </c>
      <c r="BW22" s="19">
        <v>395.702322702787</v>
      </c>
      <c r="BX22" s="19">
        <v>391.02896665844003</v>
      </c>
      <c r="BY22" s="19">
        <v>387.57821224023201</v>
      </c>
      <c r="BZ22" s="19">
        <v>386.14564364896103</v>
      </c>
      <c r="CA22" s="19">
        <v>382.83221384649102</v>
      </c>
      <c r="CB22" s="19">
        <v>380.332724698775</v>
      </c>
      <c r="CC22" s="19">
        <v>373.92537241964999</v>
      </c>
      <c r="CD22" s="19">
        <v>366.63338251273098</v>
      </c>
      <c r="CE22" s="19">
        <v>356.78424500285098</v>
      </c>
      <c r="CF22" s="19">
        <v>351.62289325309098</v>
      </c>
      <c r="CG22" s="19">
        <v>340.49419893935902</v>
      </c>
      <c r="CH22" s="19">
        <v>337.50774735998499</v>
      </c>
      <c r="CI22" s="19">
        <v>334.72434774646302</v>
      </c>
      <c r="CJ22" s="19">
        <v>325.28194013091502</v>
      </c>
      <c r="CK22" s="19">
        <v>267.84005877577601</v>
      </c>
      <c r="CL22" s="19">
        <v>268.06173405534298</v>
      </c>
      <c r="CM22" s="19">
        <v>268.90837837375301</v>
      </c>
      <c r="CN22" s="19">
        <v>264.322160776847</v>
      </c>
      <c r="CO22" s="19">
        <v>262.97348857357798</v>
      </c>
      <c r="CP22" s="19">
        <v>260.560926477544</v>
      </c>
      <c r="CQ22" s="19">
        <v>257.08108768960602</v>
      </c>
    </row>
    <row r="23" spans="1:96" x14ac:dyDescent="0.25">
      <c r="A23" t="s">
        <v>115</v>
      </c>
      <c r="B23" t="s">
        <v>117</v>
      </c>
      <c r="C23" t="s">
        <v>152</v>
      </c>
      <c r="D23" t="s">
        <v>153</v>
      </c>
      <c r="E23" s="19">
        <v>2138.2463518976601</v>
      </c>
      <c r="F23" s="19">
        <v>2137.7343541294899</v>
      </c>
      <c r="G23" s="19">
        <v>2151.96396950285</v>
      </c>
      <c r="H23" s="19">
        <v>2158.0311289633801</v>
      </c>
      <c r="I23" s="19">
        <v>2172.37457660872</v>
      </c>
      <c r="J23" s="19">
        <v>2184.1103975722299</v>
      </c>
      <c r="K23" s="19">
        <v>2199.32447416785</v>
      </c>
      <c r="L23" s="19">
        <v>2225.4699310065098</v>
      </c>
      <c r="M23" s="19">
        <v>2260.7434375449302</v>
      </c>
      <c r="N23" s="19">
        <v>2285.2618385496698</v>
      </c>
      <c r="O23" s="19">
        <v>2323.1750531774801</v>
      </c>
      <c r="P23" s="19">
        <v>2356.6999601919101</v>
      </c>
      <c r="Q23" s="19">
        <v>2359.5129550568299</v>
      </c>
      <c r="R23" s="19">
        <v>2363.5135100573498</v>
      </c>
      <c r="S23" s="19">
        <v>2375.1115778872299</v>
      </c>
      <c r="T23" s="19">
        <v>2384.35739424864</v>
      </c>
      <c r="U23" s="19">
        <v>2436.27677745746</v>
      </c>
      <c r="V23" s="19">
        <v>2462.7932373438998</v>
      </c>
      <c r="W23" s="19">
        <v>2487.1926612664702</v>
      </c>
      <c r="X23" s="19">
        <v>2524.8721278210401</v>
      </c>
      <c r="Y23" s="19">
        <v>2541.8189317398601</v>
      </c>
      <c r="Z23" s="19">
        <v>2574.2258118484501</v>
      </c>
      <c r="AA23" s="19">
        <v>2593.2172000944502</v>
      </c>
      <c r="AB23" s="19">
        <v>2634.8280339019302</v>
      </c>
      <c r="AC23" s="19">
        <v>2738.10389794911</v>
      </c>
      <c r="AD23" s="19">
        <v>2748.3286074248999</v>
      </c>
      <c r="AE23" s="19">
        <v>2780.5120935701402</v>
      </c>
      <c r="AF23" s="19">
        <v>2811.0569284046801</v>
      </c>
      <c r="AG23" s="19">
        <v>2817.4533358829099</v>
      </c>
      <c r="AH23" s="19">
        <v>2851.8956727745099</v>
      </c>
      <c r="AI23" s="19">
        <v>2870.4248208386398</v>
      </c>
      <c r="AJ23" s="19">
        <v>2904.1344366629501</v>
      </c>
      <c r="AK23" s="19">
        <v>2944.5697233965402</v>
      </c>
      <c r="AL23" s="19">
        <v>2953.94593006786</v>
      </c>
      <c r="AM23" s="19">
        <v>3003.91051905723</v>
      </c>
      <c r="AN23" s="19">
        <v>3005.3980373701602</v>
      </c>
      <c r="AO23" s="19">
        <v>2895.5705827404199</v>
      </c>
      <c r="AP23" s="19">
        <v>2874.5804690601599</v>
      </c>
      <c r="AQ23" s="19">
        <v>2845.81361105409</v>
      </c>
      <c r="AR23" s="19">
        <v>2855.72285221423</v>
      </c>
      <c r="AS23" s="19">
        <v>2863.0969932466001</v>
      </c>
      <c r="AT23" s="19">
        <v>2873.2116971524601</v>
      </c>
      <c r="AU23" s="19">
        <v>2912.45977032977</v>
      </c>
      <c r="AV23" s="19">
        <v>2926.39556880599</v>
      </c>
      <c r="AW23" s="19">
        <v>2907.3589124381001</v>
      </c>
      <c r="AX23" s="19">
        <v>2906.3896509965102</v>
      </c>
      <c r="AY23" s="19">
        <v>2867.72155049598</v>
      </c>
      <c r="AZ23" s="19">
        <v>2843.37171074257</v>
      </c>
      <c r="BA23" s="19">
        <v>2924.8208672936898</v>
      </c>
      <c r="BB23" s="19">
        <v>2939.59138505592</v>
      </c>
      <c r="BC23" s="19">
        <v>2932.4437704021698</v>
      </c>
      <c r="BD23" s="19">
        <v>2941.0333303197899</v>
      </c>
      <c r="BE23" s="19">
        <v>2914.74865380348</v>
      </c>
      <c r="BF23" s="19">
        <v>2879.8401794853398</v>
      </c>
      <c r="BG23" s="19">
        <v>2857.82576898151</v>
      </c>
      <c r="BH23" s="19">
        <v>2806.5896443737502</v>
      </c>
      <c r="BI23" s="19">
        <v>2809.4119110624301</v>
      </c>
      <c r="BJ23" s="19">
        <v>2801.4961360498</v>
      </c>
      <c r="BK23" s="19">
        <v>2762.8803521495602</v>
      </c>
      <c r="BL23" s="19">
        <v>2784.41874154281</v>
      </c>
      <c r="BM23" s="19">
        <v>2756.06187432555</v>
      </c>
      <c r="BN23" s="19">
        <v>2755.0548480385701</v>
      </c>
      <c r="BO23" s="19">
        <v>2745.4027582021999</v>
      </c>
      <c r="BP23" s="19">
        <v>2721.0697751216999</v>
      </c>
      <c r="BQ23" s="19">
        <v>2713.5684450096301</v>
      </c>
      <c r="BR23" s="19">
        <v>2750.6036105780699</v>
      </c>
      <c r="BS23" s="19">
        <v>2730.5181415278898</v>
      </c>
      <c r="BT23" s="19">
        <v>2707.9134280639501</v>
      </c>
      <c r="BU23" s="19">
        <v>2690.8164692556502</v>
      </c>
      <c r="BV23" s="19">
        <v>2679.6256494127401</v>
      </c>
      <c r="BW23" s="19">
        <v>2688.7809462170599</v>
      </c>
      <c r="BX23" s="19">
        <v>2647.9230315660802</v>
      </c>
      <c r="BY23" s="19">
        <v>2664.0885708891001</v>
      </c>
      <c r="BZ23" s="19">
        <v>2666.8441727403101</v>
      </c>
      <c r="CA23" s="19">
        <v>2670.8801955468198</v>
      </c>
      <c r="CB23" s="19">
        <v>2671.95141834993</v>
      </c>
      <c r="CC23" s="19">
        <v>2670.8593730570901</v>
      </c>
      <c r="CD23" s="19">
        <v>2636.74191457599</v>
      </c>
      <c r="CE23" s="19">
        <v>2621.1396786779201</v>
      </c>
      <c r="CF23" s="19">
        <v>2616.2655338527202</v>
      </c>
      <c r="CG23" s="19">
        <v>2612.7147403789299</v>
      </c>
      <c r="CH23" s="19">
        <v>2585.6799290645299</v>
      </c>
      <c r="CI23" s="19">
        <v>2595.1076987360598</v>
      </c>
      <c r="CJ23" s="19">
        <v>2586.9090222897798</v>
      </c>
      <c r="CK23" s="19">
        <v>2534.7838157238398</v>
      </c>
      <c r="CL23" s="19">
        <v>2540.0666064286602</v>
      </c>
      <c r="CM23" s="19">
        <v>2514.4462458069402</v>
      </c>
      <c r="CN23" s="19">
        <v>2495.9650168224798</v>
      </c>
      <c r="CO23" s="19">
        <v>2508.3362894054299</v>
      </c>
      <c r="CP23" s="19">
        <v>2482.8051677539902</v>
      </c>
      <c r="CQ23" s="19">
        <v>2467.3591696851299</v>
      </c>
    </row>
    <row r="24" spans="1:96" x14ac:dyDescent="0.25">
      <c r="A24" t="s">
        <v>132</v>
      </c>
      <c r="B24" t="s">
        <v>134</v>
      </c>
      <c r="C24" t="s">
        <v>154</v>
      </c>
      <c r="D24" t="s">
        <v>155</v>
      </c>
      <c r="E24" s="19">
        <v>443.52817764793502</v>
      </c>
      <c r="F24" s="19">
        <v>442.85821314904399</v>
      </c>
      <c r="G24" s="19">
        <v>444.87129512555202</v>
      </c>
      <c r="H24" s="19">
        <v>449.60484775072001</v>
      </c>
      <c r="I24" s="19">
        <v>449.05134203329698</v>
      </c>
      <c r="J24" s="19">
        <v>447.94153126626702</v>
      </c>
      <c r="K24" s="19">
        <v>454.47617232637998</v>
      </c>
      <c r="L24" s="19">
        <v>460.19526371372501</v>
      </c>
      <c r="M24" s="19">
        <v>464.54664945046602</v>
      </c>
      <c r="N24" s="19">
        <v>465.26886001738302</v>
      </c>
      <c r="O24" s="19">
        <v>480.26411689055402</v>
      </c>
      <c r="P24" s="19">
        <v>481.76489580571803</v>
      </c>
      <c r="Q24" s="19">
        <v>603.14814401485</v>
      </c>
      <c r="R24" s="19">
        <v>603.27325224502795</v>
      </c>
      <c r="S24" s="19">
        <v>601.65041442735003</v>
      </c>
      <c r="T24" s="19">
        <v>600.23812275415605</v>
      </c>
      <c r="U24" s="19">
        <v>602.58486220838699</v>
      </c>
      <c r="V24" s="19">
        <v>610.25747223229405</v>
      </c>
      <c r="W24" s="19">
        <v>616.82559244463198</v>
      </c>
      <c r="X24" s="19">
        <v>619.55514512673403</v>
      </c>
      <c r="Y24" s="19">
        <v>621.88987976490102</v>
      </c>
      <c r="Z24" s="19">
        <v>622.64090473811495</v>
      </c>
      <c r="AA24" s="19">
        <v>628.35004263170799</v>
      </c>
      <c r="AB24" s="19">
        <v>627.59300054612095</v>
      </c>
      <c r="AC24" s="19">
        <v>550.43359567638197</v>
      </c>
      <c r="AD24" s="19">
        <v>552.37536261912703</v>
      </c>
      <c r="AE24" s="19">
        <v>557.69175554938295</v>
      </c>
      <c r="AF24" s="19">
        <v>564.66923633009696</v>
      </c>
      <c r="AG24" s="19">
        <v>569.67984060262995</v>
      </c>
      <c r="AH24" s="19">
        <v>572.57517355393497</v>
      </c>
      <c r="AI24" s="19">
        <v>567.21801893330098</v>
      </c>
      <c r="AJ24" s="19">
        <v>564.90259845867899</v>
      </c>
      <c r="AK24" s="19">
        <v>577.07247042659606</v>
      </c>
      <c r="AL24" s="19">
        <v>588.09693083619095</v>
      </c>
      <c r="AM24" s="19">
        <v>571.45628364832305</v>
      </c>
      <c r="AN24" s="19">
        <v>572.72837062593396</v>
      </c>
      <c r="AO24" s="19">
        <v>478.80076978244301</v>
      </c>
      <c r="AP24" s="19">
        <v>476.93197676173497</v>
      </c>
      <c r="AQ24" s="19">
        <v>474.23778229778299</v>
      </c>
      <c r="AR24" s="19">
        <v>462.98500100949798</v>
      </c>
      <c r="AS24" s="19">
        <v>454.86484595398201</v>
      </c>
      <c r="AT24" s="19">
        <v>448.89225491651399</v>
      </c>
      <c r="AU24" s="19">
        <v>444.62737533370199</v>
      </c>
      <c r="AV24" s="19">
        <v>443.41309696021602</v>
      </c>
      <c r="AW24" s="19">
        <v>426.48299609591402</v>
      </c>
      <c r="AX24" s="19">
        <v>419.30919474683202</v>
      </c>
      <c r="AY24" s="19">
        <v>418.35642786320801</v>
      </c>
      <c r="AZ24" s="19">
        <v>406.27151015049202</v>
      </c>
      <c r="BA24" s="19">
        <v>393.73070508147703</v>
      </c>
      <c r="BB24" s="19">
        <v>393.74623645113201</v>
      </c>
      <c r="BC24" s="19">
        <v>392.36938422288603</v>
      </c>
      <c r="BD24" s="19">
        <v>395.90121209372398</v>
      </c>
      <c r="BE24" s="19">
        <v>405.50929602137899</v>
      </c>
      <c r="BF24" s="19">
        <v>407.32388406531902</v>
      </c>
      <c r="BG24" s="19">
        <v>406.87488108001799</v>
      </c>
      <c r="BH24" s="19">
        <v>404.963110437561</v>
      </c>
      <c r="BI24" s="19">
        <v>399.007467590516</v>
      </c>
      <c r="BJ24" s="19">
        <v>380.42214512339598</v>
      </c>
      <c r="BK24" s="19">
        <v>370.04662179417602</v>
      </c>
      <c r="BL24" s="19">
        <v>374.47419290762201</v>
      </c>
      <c r="BM24" s="19">
        <v>336.64932351589499</v>
      </c>
      <c r="BN24" s="19">
        <v>336.53100709768898</v>
      </c>
      <c r="BO24" s="19">
        <v>334.422237434191</v>
      </c>
      <c r="BP24" s="19">
        <v>340.26537370682001</v>
      </c>
      <c r="BQ24" s="19">
        <v>330.82123204369799</v>
      </c>
      <c r="BR24" s="19">
        <v>321.44099118063298</v>
      </c>
      <c r="BS24" s="19">
        <v>321.87363971694401</v>
      </c>
      <c r="BT24" s="19">
        <v>317.34358026540298</v>
      </c>
      <c r="BU24" s="19">
        <v>320.55518842171801</v>
      </c>
      <c r="BV24" s="19">
        <v>324.51905757652003</v>
      </c>
      <c r="BW24" s="19">
        <v>321.30607565913698</v>
      </c>
      <c r="BX24" s="19">
        <v>330.31188752862801</v>
      </c>
      <c r="BY24" s="19">
        <v>346.08856289477001</v>
      </c>
      <c r="BZ24" s="19">
        <v>345.55774390084298</v>
      </c>
      <c r="CA24" s="19">
        <v>346.07970788605797</v>
      </c>
      <c r="CB24" s="19">
        <v>346.27026306699702</v>
      </c>
      <c r="CC24" s="19">
        <v>348.39460153570599</v>
      </c>
      <c r="CD24" s="19">
        <v>355.25305601934201</v>
      </c>
      <c r="CE24" s="19">
        <v>355.60220479471297</v>
      </c>
      <c r="CF24" s="19">
        <v>363.637827256663</v>
      </c>
      <c r="CG24" s="19">
        <v>369.98498911406602</v>
      </c>
      <c r="CH24" s="19">
        <v>368.65718589993497</v>
      </c>
      <c r="CI24" s="19">
        <v>381.764725759648</v>
      </c>
      <c r="CJ24" s="19">
        <v>376.03792181061903</v>
      </c>
      <c r="CK24" s="19">
        <v>366.26402567467699</v>
      </c>
      <c r="CL24" s="19">
        <v>366.12195395632801</v>
      </c>
      <c r="CM24" s="19">
        <v>367.89827075022498</v>
      </c>
      <c r="CN24" s="19">
        <v>359.80369213784297</v>
      </c>
      <c r="CO24" s="19">
        <v>360.39910654986102</v>
      </c>
      <c r="CP24" s="19">
        <v>355.11071090101302</v>
      </c>
      <c r="CQ24" s="19">
        <v>342.97082470996997</v>
      </c>
    </row>
    <row r="25" spans="1:96" x14ac:dyDescent="0.25">
      <c r="A25" t="s">
        <v>115</v>
      </c>
      <c r="B25" t="s">
        <v>117</v>
      </c>
      <c r="C25" t="s">
        <v>156</v>
      </c>
      <c r="D25" t="s">
        <v>157</v>
      </c>
      <c r="E25" s="19">
        <v>9955.50461951129</v>
      </c>
      <c r="F25" s="19">
        <v>9999.6047076923605</v>
      </c>
      <c r="G25" s="19">
        <v>10012.9488852837</v>
      </c>
      <c r="H25" s="19">
        <v>10059.007686938199</v>
      </c>
      <c r="I25" s="19">
        <v>10094.427333406</v>
      </c>
      <c r="J25" s="19">
        <v>10139.864941116301</v>
      </c>
      <c r="K25" s="19">
        <v>10142.5119779714</v>
      </c>
      <c r="L25" s="19">
        <v>10223.6816369853</v>
      </c>
      <c r="M25" s="19">
        <v>10247.0416841028</v>
      </c>
      <c r="N25" s="19">
        <v>10153.523334420001</v>
      </c>
      <c r="O25" s="19">
        <v>10187.296145095201</v>
      </c>
      <c r="P25" s="19">
        <v>10303.340736480601</v>
      </c>
      <c r="Q25" s="19">
        <v>11203.4034870531</v>
      </c>
      <c r="R25" s="19">
        <v>11153.3023364906</v>
      </c>
      <c r="S25" s="19">
        <v>11129.5954714613</v>
      </c>
      <c r="T25" s="19">
        <v>11042.5547855074</v>
      </c>
      <c r="U25" s="19">
        <v>11131.935717287301</v>
      </c>
      <c r="V25" s="19">
        <v>11142.4708960997</v>
      </c>
      <c r="W25" s="19">
        <v>11201.712356800799</v>
      </c>
      <c r="X25" s="19">
        <v>11290.6567098429</v>
      </c>
      <c r="Y25" s="19">
        <v>11222.7191371553</v>
      </c>
      <c r="Z25" s="19">
        <v>11326.4242145347</v>
      </c>
      <c r="AA25" s="19">
        <v>11359.3707971113</v>
      </c>
      <c r="AB25" s="19">
        <v>11328.7348469885</v>
      </c>
      <c r="AC25" s="19">
        <v>10841.085615628899</v>
      </c>
      <c r="AD25" s="19">
        <v>10899.409907831199</v>
      </c>
      <c r="AE25" s="19">
        <v>10950.8854862015</v>
      </c>
      <c r="AF25" s="19">
        <v>11058.7144462571</v>
      </c>
      <c r="AG25" s="19">
        <v>11139.936855869501</v>
      </c>
      <c r="AH25" s="19">
        <v>11189.516506166299</v>
      </c>
      <c r="AI25" s="19">
        <v>11164.0741976425</v>
      </c>
      <c r="AJ25" s="19">
        <v>11168.0341620702</v>
      </c>
      <c r="AK25" s="19">
        <v>11240.903398423001</v>
      </c>
      <c r="AL25" s="19">
        <v>11315.2127342778</v>
      </c>
      <c r="AM25" s="19">
        <v>11434.4518525658</v>
      </c>
      <c r="AN25" s="19">
        <v>11549.8235121383</v>
      </c>
      <c r="AO25" s="19">
        <v>11715.8661475142</v>
      </c>
      <c r="AP25" s="19">
        <v>11659.6353588973</v>
      </c>
      <c r="AQ25" s="19">
        <v>11598.446086387599</v>
      </c>
      <c r="AR25" s="19">
        <v>11618.1016546911</v>
      </c>
      <c r="AS25" s="19">
        <v>11514.8994169958</v>
      </c>
      <c r="AT25" s="19">
        <v>11597.502631068201</v>
      </c>
      <c r="AU25" s="19">
        <v>11729.9371063126</v>
      </c>
      <c r="AV25" s="19">
        <v>11722.981080219301</v>
      </c>
      <c r="AW25" s="19">
        <v>11704.9447255135</v>
      </c>
      <c r="AX25" s="19">
        <v>11728.0386494702</v>
      </c>
      <c r="AY25" s="19">
        <v>11637.6549648083</v>
      </c>
      <c r="AZ25" s="19">
        <v>11535.272650537099</v>
      </c>
      <c r="BA25" s="19">
        <v>10679.1130852809</v>
      </c>
      <c r="BB25" s="19">
        <v>10689.899521486601</v>
      </c>
      <c r="BC25" s="19">
        <v>10707.6994971935</v>
      </c>
      <c r="BD25" s="19">
        <v>10640.5450989368</v>
      </c>
      <c r="BE25" s="19">
        <v>10709.507905816299</v>
      </c>
      <c r="BF25" s="19">
        <v>10650.0104493013</v>
      </c>
      <c r="BG25" s="19">
        <v>10635.284299102599</v>
      </c>
      <c r="BH25" s="19">
        <v>10436.1725067716</v>
      </c>
      <c r="BI25" s="19">
        <v>10365.5926657853</v>
      </c>
      <c r="BJ25" s="19">
        <v>10203.6305347831</v>
      </c>
      <c r="BK25" s="19">
        <v>10287.999800916999</v>
      </c>
      <c r="BL25" s="19">
        <v>10175.5491453103</v>
      </c>
      <c r="BM25" s="19">
        <v>10017.727789209701</v>
      </c>
      <c r="BN25" s="19">
        <v>10033.3827077031</v>
      </c>
      <c r="BO25" s="19">
        <v>9977.7503880076001</v>
      </c>
      <c r="BP25" s="19">
        <v>9910.9949643797099</v>
      </c>
      <c r="BQ25" s="19">
        <v>9765.1921537868402</v>
      </c>
      <c r="BR25" s="19">
        <v>9732.9679924113098</v>
      </c>
      <c r="BS25" s="19">
        <v>9730.01745656407</v>
      </c>
      <c r="BT25" s="19">
        <v>9809.6698778580703</v>
      </c>
      <c r="BU25" s="19">
        <v>9774.7621721227406</v>
      </c>
      <c r="BV25" s="19">
        <v>9721.9267790691702</v>
      </c>
      <c r="BW25" s="19">
        <v>9701.1416460618693</v>
      </c>
      <c r="BX25" s="19">
        <v>9540.9588062909897</v>
      </c>
      <c r="BY25" s="19">
        <v>10204.708280343701</v>
      </c>
      <c r="BZ25" s="19">
        <v>10157.6253154772</v>
      </c>
      <c r="CA25" s="19">
        <v>10119.910902292</v>
      </c>
      <c r="CB25" s="19">
        <v>10168.2277229212</v>
      </c>
      <c r="CC25" s="19">
        <v>10226.4960401177</v>
      </c>
      <c r="CD25" s="19">
        <v>10196.151644154301</v>
      </c>
      <c r="CE25" s="19">
        <v>10071.135842053</v>
      </c>
      <c r="CF25" s="19">
        <v>10047.024722854499</v>
      </c>
      <c r="CG25" s="19">
        <v>10129.3649166295</v>
      </c>
      <c r="CH25" s="19">
        <v>10160.1954241203</v>
      </c>
      <c r="CI25" s="19">
        <v>9981.2565889583293</v>
      </c>
      <c r="CJ25" s="19">
        <v>10047.000811198301</v>
      </c>
      <c r="CK25" s="19">
        <v>9758.6648094885804</v>
      </c>
      <c r="CL25" s="19">
        <v>9775.8105889325907</v>
      </c>
      <c r="CM25" s="19">
        <v>9876.8882831907904</v>
      </c>
      <c r="CN25" s="19">
        <v>9793.4522321759305</v>
      </c>
      <c r="CO25" s="19">
        <v>9813.5638376855604</v>
      </c>
      <c r="CP25" s="19">
        <v>9796.2319619944501</v>
      </c>
      <c r="CQ25" s="19">
        <v>9764.2938503097394</v>
      </c>
    </row>
    <row r="26" spans="1:96" x14ac:dyDescent="0.25">
      <c r="A26" t="s">
        <v>113</v>
      </c>
      <c r="B26" t="s">
        <v>114</v>
      </c>
      <c r="C26" t="s">
        <v>158</v>
      </c>
      <c r="D26" t="s">
        <v>114</v>
      </c>
      <c r="E26" s="19">
        <v>5679.9213660998903</v>
      </c>
      <c r="F26" s="19">
        <v>5718.5279504075297</v>
      </c>
      <c r="G26" s="19">
        <v>5732.6905549266903</v>
      </c>
      <c r="H26" s="19">
        <v>5680.8595523657004</v>
      </c>
      <c r="I26" s="19">
        <v>5593.07142603393</v>
      </c>
      <c r="J26" s="19">
        <v>5544.9959651417603</v>
      </c>
      <c r="K26" s="19">
        <v>5423.8932003439104</v>
      </c>
      <c r="L26" s="19">
        <v>5491.6732306436797</v>
      </c>
      <c r="M26" s="19">
        <v>5480.9144964842098</v>
      </c>
      <c r="N26" s="19">
        <v>5384.7164534786498</v>
      </c>
      <c r="O26" s="19">
        <v>5415.3847512993798</v>
      </c>
      <c r="P26" s="19">
        <v>5461.7222245817402</v>
      </c>
      <c r="Q26" s="19">
        <v>4939.7497771466597</v>
      </c>
      <c r="R26" s="19">
        <v>4926.6171566180101</v>
      </c>
      <c r="S26" s="19">
        <v>4937.0624261620396</v>
      </c>
      <c r="T26" s="19">
        <v>4990.3260901579197</v>
      </c>
      <c r="U26" s="19">
        <v>5077.4559780682202</v>
      </c>
      <c r="V26" s="19">
        <v>5031.2432766193397</v>
      </c>
      <c r="W26" s="19">
        <v>5118.0081143548296</v>
      </c>
      <c r="X26" s="19">
        <v>5034.9586844498299</v>
      </c>
      <c r="Y26" s="19">
        <v>4940.0021406352398</v>
      </c>
      <c r="Z26" s="19">
        <v>4997.3814575365204</v>
      </c>
      <c r="AA26" s="19">
        <v>5094.0079383136099</v>
      </c>
      <c r="AB26" s="19">
        <v>5212.3655767815499</v>
      </c>
      <c r="AC26" s="19">
        <v>5353.7885925661403</v>
      </c>
      <c r="AD26" s="19">
        <v>5371.5209986176396</v>
      </c>
      <c r="AE26" s="19">
        <v>5366.7622082647804</v>
      </c>
      <c r="AF26" s="19">
        <v>5361.7888476362896</v>
      </c>
      <c r="AG26" s="19">
        <v>5240.8895781497504</v>
      </c>
      <c r="AH26" s="19">
        <v>5263.1755997791297</v>
      </c>
      <c r="AI26" s="19">
        <v>5316.2965351257199</v>
      </c>
      <c r="AJ26" s="19">
        <v>5414.0762348487096</v>
      </c>
      <c r="AK26" s="19">
        <v>5419.6471654234601</v>
      </c>
      <c r="AL26" s="19">
        <v>5518.7552531300498</v>
      </c>
      <c r="AM26" s="19">
        <v>5502.9423680139098</v>
      </c>
      <c r="AN26" s="19">
        <v>5384.5503472213704</v>
      </c>
      <c r="AO26" s="19">
        <v>5369.9730872873597</v>
      </c>
      <c r="AP26" s="19">
        <v>5341.6412731534501</v>
      </c>
      <c r="AQ26" s="19">
        <v>5343.1669449740202</v>
      </c>
      <c r="AR26" s="19">
        <v>5295.1128868268797</v>
      </c>
      <c r="AS26" s="19">
        <v>5311.6751757687298</v>
      </c>
      <c r="AT26" s="19">
        <v>5249.6021993325903</v>
      </c>
      <c r="AU26" s="19">
        <v>5151.6773501401303</v>
      </c>
      <c r="AV26" s="19">
        <v>5087.0353598483298</v>
      </c>
      <c r="AW26" s="19">
        <v>5113.7818728196098</v>
      </c>
      <c r="AX26" s="19">
        <v>5119.0123120020198</v>
      </c>
      <c r="AY26" s="19">
        <v>5030.2483635873696</v>
      </c>
      <c r="AZ26" s="19">
        <v>5032.4372980790204</v>
      </c>
      <c r="BA26" s="19">
        <v>4774.8072295554703</v>
      </c>
      <c r="BB26" s="19">
        <v>4757.1786882718397</v>
      </c>
      <c r="BC26" s="19">
        <v>4734.04724914095</v>
      </c>
      <c r="BD26" s="19">
        <v>4756.0831608332801</v>
      </c>
      <c r="BE26" s="19">
        <v>4732.8670770755798</v>
      </c>
      <c r="BF26" s="19">
        <v>4716.8564580764996</v>
      </c>
      <c r="BG26" s="19">
        <v>4793.8326225955298</v>
      </c>
      <c r="BH26" s="19">
        <v>4852.78095565693</v>
      </c>
      <c r="BI26" s="19">
        <v>4775.4823139605096</v>
      </c>
      <c r="BJ26" s="19">
        <v>4586.1447234791003</v>
      </c>
      <c r="BK26" s="19">
        <v>4549.6636797785704</v>
      </c>
      <c r="BL26" s="19">
        <v>4444.8132379179997</v>
      </c>
      <c r="BM26" s="19">
        <v>4432.05281476239</v>
      </c>
      <c r="BN26" s="19">
        <v>4435.6062288242802</v>
      </c>
      <c r="BO26" s="19">
        <v>4435.2461422534197</v>
      </c>
      <c r="BP26" s="19">
        <v>4402.5200893146102</v>
      </c>
      <c r="BQ26" s="19">
        <v>4431.5326552982096</v>
      </c>
      <c r="BR26" s="19">
        <v>4458.3755896655402</v>
      </c>
      <c r="BS26" s="19">
        <v>4308.1792710358404</v>
      </c>
      <c r="BT26" s="19">
        <v>4168.2455102096801</v>
      </c>
      <c r="BU26" s="19">
        <v>4175.14898951748</v>
      </c>
      <c r="BV26" s="19">
        <v>4290.2834134559998</v>
      </c>
      <c r="BW26" s="19">
        <v>4310.2353163131002</v>
      </c>
      <c r="BX26" s="19">
        <v>4355.54278426971</v>
      </c>
      <c r="BY26" s="19">
        <v>4640.3771518988997</v>
      </c>
      <c r="BZ26" s="19">
        <v>4660.8403014492696</v>
      </c>
      <c r="CA26" s="19">
        <v>4657.2640678163798</v>
      </c>
      <c r="CB26" s="19">
        <v>4717.6226453715699</v>
      </c>
      <c r="CC26" s="19">
        <v>4771.00838509805</v>
      </c>
      <c r="CD26" s="19">
        <v>4734.3588422945904</v>
      </c>
      <c r="CE26" s="19">
        <v>4873.1136605690199</v>
      </c>
      <c r="CF26" s="19">
        <v>4910.9618225529302</v>
      </c>
      <c r="CG26" s="19">
        <v>4988.4526594506697</v>
      </c>
      <c r="CH26" s="19">
        <v>4908.9858297534402</v>
      </c>
      <c r="CI26" s="19">
        <v>5021.5960042427896</v>
      </c>
      <c r="CJ26" s="19">
        <v>4997.7271709811303</v>
      </c>
      <c r="CK26" s="19">
        <v>4894.6307436760499</v>
      </c>
      <c r="CL26" s="19">
        <v>4899.7828371892401</v>
      </c>
      <c r="CM26" s="19">
        <v>5021.44590231644</v>
      </c>
      <c r="CN26" s="19">
        <v>4957.2857536777501</v>
      </c>
      <c r="CO26" s="19">
        <v>4891.3059625737997</v>
      </c>
      <c r="CP26" s="19">
        <v>5003.6100210815903</v>
      </c>
      <c r="CQ26" s="19">
        <v>4914.5001898911196</v>
      </c>
    </row>
    <row r="27" spans="1:96" x14ac:dyDescent="0.25">
      <c r="A27" t="s">
        <v>125</v>
      </c>
      <c r="B27" t="s">
        <v>126</v>
      </c>
      <c r="C27" t="s">
        <v>159</v>
      </c>
      <c r="D27" t="s">
        <v>160</v>
      </c>
      <c r="E27" s="19">
        <v>538.73313684475397</v>
      </c>
      <c r="F27" s="19">
        <v>541.00641279593594</v>
      </c>
      <c r="G27" s="19">
        <v>536.57601356231498</v>
      </c>
      <c r="H27" s="19">
        <v>530.14469502543295</v>
      </c>
      <c r="I27" s="19">
        <v>526.64261999637802</v>
      </c>
      <c r="J27" s="19">
        <v>527.37297941680697</v>
      </c>
      <c r="K27" s="19">
        <v>524.34968592491498</v>
      </c>
      <c r="L27" s="19">
        <v>517.62354316943902</v>
      </c>
      <c r="M27" s="19">
        <v>521.00624152753596</v>
      </c>
      <c r="N27" s="19">
        <v>520.99801225812496</v>
      </c>
      <c r="O27" s="19">
        <v>518.00571029285697</v>
      </c>
      <c r="P27" s="19">
        <v>524.04363650837604</v>
      </c>
      <c r="Q27" s="19">
        <v>538.07041856290596</v>
      </c>
      <c r="R27" s="19">
        <v>536.55434786508295</v>
      </c>
      <c r="S27" s="19">
        <v>538.39698647075397</v>
      </c>
      <c r="T27" s="19">
        <v>542.65352016700001</v>
      </c>
      <c r="U27" s="19">
        <v>554.76326579742999</v>
      </c>
      <c r="V27" s="19">
        <v>558.03415983387094</v>
      </c>
      <c r="W27" s="19">
        <v>570.295611883731</v>
      </c>
      <c r="X27" s="19">
        <v>576.04785531616596</v>
      </c>
      <c r="Y27" s="19">
        <v>576.50776698162201</v>
      </c>
      <c r="Z27" s="19">
        <v>589.67903822641597</v>
      </c>
      <c r="AA27" s="19">
        <v>606.72039985527704</v>
      </c>
      <c r="AB27" s="19">
        <v>618.51652844652494</v>
      </c>
      <c r="AC27" s="19">
        <v>662.56989230483703</v>
      </c>
      <c r="AD27" s="19">
        <v>666.27056075287396</v>
      </c>
      <c r="AE27" s="19">
        <v>679.14777640674902</v>
      </c>
      <c r="AF27" s="19">
        <v>688.00894961785104</v>
      </c>
      <c r="AG27" s="19">
        <v>699.39592333047494</v>
      </c>
      <c r="AH27" s="19">
        <v>721.171536970999</v>
      </c>
      <c r="AI27" s="19">
        <v>723.33262679017503</v>
      </c>
      <c r="AJ27" s="19">
        <v>745.59792768318903</v>
      </c>
      <c r="AK27" s="19">
        <v>751.84301056590198</v>
      </c>
      <c r="AL27" s="19">
        <v>755.82169468023096</v>
      </c>
      <c r="AM27" s="19">
        <v>760.31057477547904</v>
      </c>
      <c r="AN27" s="19">
        <v>766.54145873469497</v>
      </c>
      <c r="AO27" s="19">
        <v>760.06346736843295</v>
      </c>
      <c r="AP27" s="19">
        <v>755.63657791610001</v>
      </c>
      <c r="AQ27" s="19">
        <v>743.62438410971299</v>
      </c>
      <c r="AR27" s="19">
        <v>748.88769708116502</v>
      </c>
      <c r="AS27" s="19">
        <v>740.45677044740899</v>
      </c>
      <c r="AT27" s="19">
        <v>724.25083193146395</v>
      </c>
      <c r="AU27" s="19">
        <v>730.85334834972298</v>
      </c>
      <c r="AV27" s="19">
        <v>730.77524928105197</v>
      </c>
      <c r="AW27" s="19">
        <v>723.74457369552999</v>
      </c>
      <c r="AX27" s="19">
        <v>720.01866038773096</v>
      </c>
      <c r="AY27" s="19">
        <v>701.46507571212305</v>
      </c>
      <c r="AZ27" s="19">
        <v>684.330383765139</v>
      </c>
      <c r="BA27" s="19">
        <v>637.14950401392002</v>
      </c>
      <c r="BB27" s="19">
        <v>637.79779492485397</v>
      </c>
      <c r="BC27" s="19">
        <v>634.46246137282901</v>
      </c>
      <c r="BD27" s="19">
        <v>624.65044879071002</v>
      </c>
      <c r="BE27" s="19">
        <v>619.49157324366104</v>
      </c>
      <c r="BF27" s="19">
        <v>616.25037261335001</v>
      </c>
      <c r="BG27" s="19">
        <v>610.46345244990096</v>
      </c>
      <c r="BH27" s="19">
        <v>584.96721659053196</v>
      </c>
      <c r="BI27" s="19">
        <v>584.63223529253105</v>
      </c>
      <c r="BJ27" s="19">
        <v>581.49074082020502</v>
      </c>
      <c r="BK27" s="19">
        <v>579.158504904697</v>
      </c>
      <c r="BL27" s="19">
        <v>580.84340545136297</v>
      </c>
      <c r="BM27" s="19">
        <v>582.55713138945896</v>
      </c>
      <c r="BN27" s="19">
        <v>583.335484383623</v>
      </c>
      <c r="BO27" s="19">
        <v>587.65900307127697</v>
      </c>
      <c r="BP27" s="19">
        <v>582.28945940997096</v>
      </c>
      <c r="BQ27" s="19">
        <v>587.99035705652204</v>
      </c>
      <c r="BR27" s="19">
        <v>590.93486348539204</v>
      </c>
      <c r="BS27" s="19">
        <v>574.56788205446799</v>
      </c>
      <c r="BT27" s="19">
        <v>568.51624839465399</v>
      </c>
      <c r="BU27" s="19">
        <v>573.77010547366797</v>
      </c>
      <c r="BV27" s="19">
        <v>560.80515308124495</v>
      </c>
      <c r="BW27" s="19">
        <v>568.40680558869099</v>
      </c>
      <c r="BX27" s="19">
        <v>564.225390824633</v>
      </c>
      <c r="BY27" s="19">
        <v>578.74234413821898</v>
      </c>
      <c r="BZ27" s="19">
        <v>580.39100984685501</v>
      </c>
      <c r="CA27" s="19">
        <v>581.72789462695596</v>
      </c>
      <c r="CB27" s="19">
        <v>598.55540362440797</v>
      </c>
      <c r="CC27" s="19">
        <v>592.68349830463399</v>
      </c>
      <c r="CD27" s="19">
        <v>590.767639643812</v>
      </c>
      <c r="CE27" s="19">
        <v>590.86705217483598</v>
      </c>
      <c r="CF27" s="19">
        <v>592.139879277923</v>
      </c>
      <c r="CG27" s="19">
        <v>581.55272616781201</v>
      </c>
      <c r="CH27" s="19">
        <v>582.47833019132099</v>
      </c>
      <c r="CI27" s="19">
        <v>578.47141259228704</v>
      </c>
      <c r="CJ27" s="19">
        <v>574.05373296514801</v>
      </c>
      <c r="CK27" s="19">
        <v>544.555304961606</v>
      </c>
      <c r="CL27" s="19">
        <v>550.35883669397504</v>
      </c>
      <c r="CM27" s="19">
        <v>547.06008747481906</v>
      </c>
      <c r="CN27" s="19">
        <v>529.71053882164699</v>
      </c>
      <c r="CO27" s="19">
        <v>532.21153981598798</v>
      </c>
      <c r="CP27" s="19">
        <v>525.23883277476205</v>
      </c>
      <c r="CQ27" s="19">
        <v>525.84885252659797</v>
      </c>
    </row>
    <row r="28" spans="1:96" x14ac:dyDescent="0.25">
      <c r="A28" t="s">
        <v>130</v>
      </c>
      <c r="B28" t="s">
        <v>161</v>
      </c>
      <c r="C28" t="s">
        <v>162</v>
      </c>
      <c r="D28" t="s">
        <v>163</v>
      </c>
      <c r="E28" s="19">
        <v>1344.0166735968401</v>
      </c>
      <c r="F28" s="19">
        <v>1342.43574163369</v>
      </c>
      <c r="G28" s="19">
        <v>1338.7947721253599</v>
      </c>
      <c r="H28" s="19">
        <v>1371.51597868105</v>
      </c>
      <c r="I28" s="19">
        <v>1421.3979546563801</v>
      </c>
      <c r="J28" s="19">
        <v>1475.9345770077</v>
      </c>
      <c r="K28" s="19">
        <v>1533.0807157776801</v>
      </c>
      <c r="L28" s="19">
        <v>1566.1099305325499</v>
      </c>
      <c r="M28" s="19">
        <v>1583.01699154537</v>
      </c>
      <c r="N28" s="19">
        <v>1560.7994119459299</v>
      </c>
      <c r="O28" s="19">
        <v>1594.0090745300299</v>
      </c>
      <c r="P28" s="19">
        <v>1595.6110131092701</v>
      </c>
      <c r="Q28" s="19">
        <v>1568.93020003839</v>
      </c>
      <c r="R28" s="19">
        <v>1573.9606151575899</v>
      </c>
      <c r="S28" s="19">
        <v>1569.7241497013999</v>
      </c>
      <c r="T28" s="19">
        <v>1562.1993974137699</v>
      </c>
      <c r="U28" s="19">
        <v>1577.8561964359999</v>
      </c>
      <c r="V28" s="19">
        <v>1572.9260119247101</v>
      </c>
      <c r="W28" s="19">
        <v>1591.0471539145501</v>
      </c>
      <c r="X28" s="19">
        <v>1625.62105067725</v>
      </c>
      <c r="Y28" s="19">
        <v>1633.20322247385</v>
      </c>
      <c r="Z28" s="19">
        <v>1643.86289447493</v>
      </c>
      <c r="AA28" s="19">
        <v>1632.4618599763101</v>
      </c>
      <c r="AB28" s="19">
        <v>1607.32560484131</v>
      </c>
      <c r="AC28" s="19">
        <v>1608.48899142248</v>
      </c>
      <c r="AD28" s="19">
        <v>1598.4977034844101</v>
      </c>
      <c r="AE28" s="19">
        <v>1609.68095395553</v>
      </c>
      <c r="AF28" s="19">
        <v>1613.6538754175299</v>
      </c>
      <c r="AG28" s="19">
        <v>1594.78575972925</v>
      </c>
      <c r="AH28" s="19">
        <v>1650.0514511655399</v>
      </c>
      <c r="AI28" s="19">
        <v>1630.72147989021</v>
      </c>
      <c r="AJ28" s="19">
        <v>1595.76087225944</v>
      </c>
      <c r="AK28" s="19">
        <v>1572.92871490178</v>
      </c>
      <c r="AL28" s="19">
        <v>1587.9360882670701</v>
      </c>
      <c r="AM28" s="19">
        <v>1608.42395987694</v>
      </c>
      <c r="AN28" s="19">
        <v>1631.6329942100199</v>
      </c>
      <c r="AO28" s="19">
        <v>1630.8550275203499</v>
      </c>
      <c r="AP28" s="19">
        <v>1627.02816113637</v>
      </c>
      <c r="AQ28" s="19">
        <v>1593.68547380686</v>
      </c>
      <c r="AR28" s="19">
        <v>1563.4433880408701</v>
      </c>
      <c r="AS28" s="19">
        <v>1521.81023921883</v>
      </c>
      <c r="AT28" s="19">
        <v>1400.2543402153501</v>
      </c>
      <c r="AU28" s="19">
        <v>1344.18835530397</v>
      </c>
      <c r="AV28" s="19">
        <v>1305.7703666715299</v>
      </c>
      <c r="AW28" s="19">
        <v>1271.51353205739</v>
      </c>
      <c r="AX28" s="19">
        <v>1229.3532725329401</v>
      </c>
      <c r="AY28" s="19">
        <v>1142.3442975611799</v>
      </c>
      <c r="AZ28" s="19">
        <v>1093.20426397187</v>
      </c>
      <c r="BA28" s="19">
        <v>1074.4913114733299</v>
      </c>
      <c r="BB28" s="19">
        <v>1060.5937185743401</v>
      </c>
      <c r="BC28" s="19">
        <v>1060.61688608139</v>
      </c>
      <c r="BD28" s="19">
        <v>1046.08781761614</v>
      </c>
      <c r="BE28" s="19">
        <v>1049.18813772205</v>
      </c>
      <c r="BF28" s="19">
        <v>1040.6951874802401</v>
      </c>
      <c r="BG28" s="19">
        <v>1035.8897423165199</v>
      </c>
      <c r="BH28" s="19">
        <v>1132.1025324969501</v>
      </c>
      <c r="BI28" s="19">
        <v>1270.63678214124</v>
      </c>
      <c r="BJ28" s="19">
        <v>1301.8957718322799</v>
      </c>
      <c r="BK28" s="19">
        <v>1305.8458913438999</v>
      </c>
      <c r="BL28" s="19">
        <v>1294.1088709978301</v>
      </c>
      <c r="BM28" s="19">
        <v>1258.7727806063201</v>
      </c>
      <c r="BN28" s="19">
        <v>1257.71538945363</v>
      </c>
      <c r="BO28" s="19">
        <v>1250.96564466014</v>
      </c>
      <c r="BP28" s="19">
        <v>1272.70940107049</v>
      </c>
      <c r="BQ28" s="19">
        <v>1257.6314807727199</v>
      </c>
      <c r="BR28" s="19">
        <v>1262.9427707872401</v>
      </c>
      <c r="BS28" s="19">
        <v>1259.3824687429301</v>
      </c>
      <c r="BT28" s="19">
        <v>1139.25159932936</v>
      </c>
      <c r="BU28" s="19">
        <v>1003.39835264669</v>
      </c>
      <c r="BV28" s="19">
        <v>962.97813008858998</v>
      </c>
      <c r="BW28" s="19">
        <v>972.89627981788396</v>
      </c>
      <c r="BX28" s="19">
        <v>974.66665059331899</v>
      </c>
      <c r="BY28" s="19">
        <v>985.11154446709998</v>
      </c>
      <c r="BZ28" s="19">
        <v>988.62272724265199</v>
      </c>
      <c r="CA28" s="19">
        <v>988.19390043039698</v>
      </c>
      <c r="CB28" s="19">
        <v>991.48128066936999</v>
      </c>
      <c r="CC28" s="19">
        <v>1010.3389667142</v>
      </c>
      <c r="CD28" s="19">
        <v>1023.12514617579</v>
      </c>
      <c r="CE28" s="19">
        <v>1024.31760930374</v>
      </c>
      <c r="CF28" s="19">
        <v>1031.9706209363901</v>
      </c>
      <c r="CG28" s="19">
        <v>1037.7245379595599</v>
      </c>
      <c r="CH28" s="19">
        <v>1038.0388329268401</v>
      </c>
      <c r="CI28" s="19">
        <v>1053.0838436118599</v>
      </c>
      <c r="CJ28" s="19">
        <v>1062.0072581050999</v>
      </c>
      <c r="CK28" s="19">
        <v>1060.5575171323801</v>
      </c>
      <c r="CL28" s="19">
        <v>1054.1946404302701</v>
      </c>
      <c r="CM28" s="19">
        <v>1053.2189836564801</v>
      </c>
      <c r="CN28" s="19">
        <v>1032.9890248172901</v>
      </c>
      <c r="CO28" s="19">
        <v>1021.20464438292</v>
      </c>
      <c r="CP28" s="19">
        <v>1012.22588124008</v>
      </c>
      <c r="CQ28" s="19">
        <v>1004.1914400975299</v>
      </c>
    </row>
    <row r="29" spans="1:96" x14ac:dyDescent="0.25">
      <c r="A29" s="21" t="s">
        <v>130</v>
      </c>
      <c r="B29" s="21" t="s">
        <v>161</v>
      </c>
      <c r="C29" s="21" t="s">
        <v>164</v>
      </c>
      <c r="D29" s="21" t="s">
        <v>165</v>
      </c>
      <c r="E29" s="21">
        <v>724.542390228062</v>
      </c>
      <c r="F29" s="21">
        <v>726.79948835650202</v>
      </c>
      <c r="G29" s="21">
        <v>730.86572505966797</v>
      </c>
      <c r="H29" s="21">
        <v>741.77371131166603</v>
      </c>
      <c r="I29" s="21">
        <v>766.99809782215095</v>
      </c>
      <c r="J29" s="21">
        <v>793.279479450189</v>
      </c>
      <c r="K29" s="21">
        <v>811.87237186231903</v>
      </c>
      <c r="L29" s="21">
        <v>832.76223370957302</v>
      </c>
      <c r="M29" s="21">
        <v>855.17402550541703</v>
      </c>
      <c r="N29" s="21">
        <v>854.23210726765797</v>
      </c>
      <c r="O29" s="21">
        <v>858.37732290588895</v>
      </c>
      <c r="P29" s="21">
        <v>856.62078961365705</v>
      </c>
      <c r="Q29" s="21">
        <v>873.54418915131203</v>
      </c>
      <c r="R29" s="21">
        <v>871.59004472723996</v>
      </c>
      <c r="S29" s="21">
        <v>871.118577308814</v>
      </c>
      <c r="T29" s="21">
        <v>871.32403186277998</v>
      </c>
      <c r="U29" s="21">
        <v>887.142015427768</v>
      </c>
      <c r="V29" s="21">
        <v>898.33119258147804</v>
      </c>
      <c r="W29" s="21">
        <v>913.43487164411795</v>
      </c>
      <c r="X29" s="21">
        <v>935.779164231609</v>
      </c>
      <c r="Y29" s="21">
        <v>965.45275329770902</v>
      </c>
      <c r="Z29" s="21">
        <v>996.06300657559905</v>
      </c>
      <c r="AA29" s="21">
        <v>1012.6147120256099</v>
      </c>
      <c r="AB29" s="21">
        <v>1031.6393603955</v>
      </c>
      <c r="AC29" s="21">
        <v>1054.02751822857</v>
      </c>
      <c r="AD29" s="21">
        <v>1060.0399860025</v>
      </c>
      <c r="AE29" s="21">
        <v>1076.1185945986399</v>
      </c>
      <c r="AF29" s="21">
        <v>1093.0075698518599</v>
      </c>
      <c r="AG29" s="21">
        <v>1090.8377217739001</v>
      </c>
      <c r="AH29" s="21">
        <v>1103.1888638028299</v>
      </c>
      <c r="AI29" s="21">
        <v>1097.7861237382399</v>
      </c>
      <c r="AJ29" s="21">
        <v>1068.13592531112</v>
      </c>
      <c r="AK29" s="21">
        <v>1041.27562341156</v>
      </c>
      <c r="AL29" s="21">
        <v>1047.20720271139</v>
      </c>
      <c r="AM29" s="21">
        <v>1065.02267513532</v>
      </c>
      <c r="AN29" s="21">
        <v>1075.4256085034999</v>
      </c>
      <c r="AO29" s="21">
        <v>1083.0365644420101</v>
      </c>
      <c r="AP29" s="21">
        <v>1080.1958964937301</v>
      </c>
      <c r="AQ29" s="21">
        <v>1065.7116730232699</v>
      </c>
      <c r="AR29" s="21">
        <v>1044.9327707244499</v>
      </c>
      <c r="AS29" s="21">
        <v>1020.52448403696</v>
      </c>
      <c r="AT29" s="21">
        <v>980.56995715254504</v>
      </c>
      <c r="AU29" s="21">
        <v>956.22380050800598</v>
      </c>
      <c r="AV29" s="21">
        <v>952.11436733523306</v>
      </c>
      <c r="AW29" s="21">
        <v>935.71190538798101</v>
      </c>
      <c r="AX29" s="21">
        <v>907.61610341099595</v>
      </c>
      <c r="AY29" s="21">
        <v>877.52364981885898</v>
      </c>
      <c r="AZ29" s="21">
        <v>833.51102027655304</v>
      </c>
      <c r="BA29" s="21">
        <v>777.99405454333805</v>
      </c>
      <c r="BB29" s="21">
        <v>775.14736168089496</v>
      </c>
      <c r="BC29" s="21">
        <v>771.70673085354599</v>
      </c>
      <c r="BD29" s="21">
        <v>760.66604163938996</v>
      </c>
      <c r="BE29" s="21">
        <v>751.98969628664099</v>
      </c>
      <c r="BF29" s="21">
        <v>738.03597546026697</v>
      </c>
      <c r="BG29" s="21">
        <v>732.24535660394304</v>
      </c>
      <c r="BH29" s="21">
        <v>713.084229160787</v>
      </c>
      <c r="BI29" s="21">
        <v>697.09142502975499</v>
      </c>
      <c r="BJ29" s="21">
        <v>674.602503952186</v>
      </c>
      <c r="BK29" s="21">
        <v>653.85301144469895</v>
      </c>
      <c r="BL29" s="21">
        <v>649.72734934177697</v>
      </c>
      <c r="BM29" s="21">
        <v>618.28907893310895</v>
      </c>
      <c r="BN29" s="21">
        <v>618.40664887959895</v>
      </c>
      <c r="BO29" s="21">
        <v>613.198181892609</v>
      </c>
      <c r="BP29" s="21">
        <v>618.87054092707001</v>
      </c>
      <c r="BQ29" s="21">
        <v>621.35350883731701</v>
      </c>
      <c r="BR29" s="21">
        <v>628.22441393305701</v>
      </c>
      <c r="BS29" s="21">
        <v>630.18182122746998</v>
      </c>
      <c r="BT29" s="21">
        <v>631.59404444020697</v>
      </c>
      <c r="BU29" s="21">
        <v>627.27791428565604</v>
      </c>
      <c r="BV29" s="21">
        <v>632.57599930402296</v>
      </c>
      <c r="BW29" s="21">
        <v>636.52732817274102</v>
      </c>
      <c r="BX29" s="21">
        <v>637.23174762538599</v>
      </c>
      <c r="BY29" s="21">
        <v>630.68463598788901</v>
      </c>
      <c r="BZ29" s="21">
        <v>627.15786118540802</v>
      </c>
      <c r="CA29" s="21">
        <v>620.27882714152304</v>
      </c>
      <c r="CB29" s="21">
        <v>605.14879351438799</v>
      </c>
      <c r="CC29" s="21">
        <v>607.49350484114098</v>
      </c>
      <c r="CD29" s="21">
        <v>613.93152239401797</v>
      </c>
      <c r="CE29" s="21">
        <v>620.55339510000294</v>
      </c>
      <c r="CF29" s="21">
        <v>625.55568455797197</v>
      </c>
      <c r="CG29" s="21">
        <v>639.92513823086699</v>
      </c>
      <c r="CH29" s="21">
        <v>644.31888105480095</v>
      </c>
      <c r="CI29" s="21">
        <v>659.91151582843997</v>
      </c>
      <c r="CJ29" s="21">
        <v>672.55499907676403</v>
      </c>
      <c r="CK29" s="21">
        <v>718.73858843768198</v>
      </c>
      <c r="CL29" s="21">
        <v>721.34372582474998</v>
      </c>
      <c r="CM29" s="21">
        <v>729.35911551582706</v>
      </c>
      <c r="CN29" s="21">
        <v>733.05173609990902</v>
      </c>
      <c r="CO29" s="21">
        <v>731.78643349791002</v>
      </c>
      <c r="CP29" s="21">
        <v>735.68919309744103</v>
      </c>
      <c r="CQ29" s="21">
        <v>737.75777271654397</v>
      </c>
      <c r="CR29" s="21"/>
    </row>
    <row r="30" spans="1:96" x14ac:dyDescent="0.25">
      <c r="A30" s="20"/>
      <c r="B30" s="20"/>
      <c r="C30" s="20"/>
      <c r="D30" s="20" t="s">
        <v>166</v>
      </c>
      <c r="E30" s="20">
        <v>41013.107587608698</v>
      </c>
      <c r="F30" s="20">
        <v>41108.425269033403</v>
      </c>
      <c r="G30" s="20">
        <v>41062.427842281897</v>
      </c>
      <c r="H30" s="20">
        <v>41168.508683493797</v>
      </c>
      <c r="I30" s="20">
        <v>41086.5551982572</v>
      </c>
      <c r="J30" s="20">
        <v>41078.543554578398</v>
      </c>
      <c r="K30" s="20">
        <v>41026.991795806804</v>
      </c>
      <c r="L30" s="20">
        <v>41313.309619143402</v>
      </c>
      <c r="M30" s="20">
        <v>41563.861224418702</v>
      </c>
      <c r="N30" s="20">
        <v>41349.584560309602</v>
      </c>
      <c r="O30" s="20">
        <v>41540.512002825701</v>
      </c>
      <c r="P30" s="20">
        <v>41639.548062551003</v>
      </c>
      <c r="Q30" s="20">
        <v>42767.318152917098</v>
      </c>
      <c r="R30" s="20">
        <v>42688.349083354296</v>
      </c>
      <c r="S30" s="20">
        <v>42730.413348305898</v>
      </c>
      <c r="T30" s="20">
        <v>42483.624948415803</v>
      </c>
      <c r="U30" s="20">
        <v>42824.426191972103</v>
      </c>
      <c r="V30" s="20">
        <v>42858.494786815601</v>
      </c>
      <c r="W30" s="20">
        <v>42956.278487310097</v>
      </c>
      <c r="X30" s="20">
        <v>43069.390985254897</v>
      </c>
      <c r="Y30" s="20">
        <v>42836.553912746902</v>
      </c>
      <c r="Z30" s="20">
        <v>43104.0117114854</v>
      </c>
      <c r="AA30" s="20">
        <v>43396.977938509801</v>
      </c>
      <c r="AB30" s="20">
        <v>43280.703668129201</v>
      </c>
      <c r="AC30" s="20">
        <v>42526.068175382701</v>
      </c>
      <c r="AD30" s="20">
        <v>42582.787291611901</v>
      </c>
      <c r="AE30" s="20">
        <v>42790.261134062603</v>
      </c>
      <c r="AF30" s="20">
        <v>42903.828803201701</v>
      </c>
      <c r="AG30" s="20">
        <v>42737.596752912898</v>
      </c>
      <c r="AH30" s="20">
        <v>42864.883777650699</v>
      </c>
      <c r="AI30" s="20">
        <v>42834.6181878641</v>
      </c>
      <c r="AJ30" s="20">
        <v>42989.858461174103</v>
      </c>
      <c r="AK30" s="20">
        <v>43006.945582223998</v>
      </c>
      <c r="AL30" s="20">
        <v>43396.613196240804</v>
      </c>
      <c r="AM30" s="20">
        <v>43388.250281926601</v>
      </c>
      <c r="AN30" s="20">
        <v>43562.221720761401</v>
      </c>
      <c r="AO30" s="20">
        <v>42214.720109202601</v>
      </c>
      <c r="AP30" s="20">
        <v>42058.856797044602</v>
      </c>
      <c r="AQ30" s="20">
        <v>41679.0873744618</v>
      </c>
      <c r="AR30" s="20">
        <v>41636.790176502298</v>
      </c>
      <c r="AS30" s="20">
        <v>41390.806311249602</v>
      </c>
      <c r="AT30" s="20">
        <v>41176.027030374098</v>
      </c>
      <c r="AU30" s="20">
        <v>41503.311060897999</v>
      </c>
      <c r="AV30" s="20">
        <v>41324.795949714302</v>
      </c>
      <c r="AW30" s="20">
        <v>41201.930346603804</v>
      </c>
      <c r="AX30" s="20">
        <v>41132.812214258804</v>
      </c>
      <c r="AY30" s="20">
        <v>40794.148021095003</v>
      </c>
      <c r="AZ30" s="20">
        <v>40659.573389918201</v>
      </c>
      <c r="BA30" s="20">
        <v>39532.782180234499</v>
      </c>
      <c r="BB30" s="20">
        <v>39547.033349924699</v>
      </c>
      <c r="BC30" s="20">
        <v>39584.257967059799</v>
      </c>
      <c r="BD30" s="20">
        <v>39631.104322040097</v>
      </c>
      <c r="BE30" s="20">
        <v>39737.627856989398</v>
      </c>
      <c r="BF30" s="20">
        <v>39642.854716358001</v>
      </c>
      <c r="BG30" s="20">
        <v>39479.160719796899</v>
      </c>
      <c r="BH30" s="20">
        <v>39184.708784412898</v>
      </c>
      <c r="BI30" s="20">
        <v>39253.262728310699</v>
      </c>
      <c r="BJ30" s="20">
        <v>38882.752839500899</v>
      </c>
      <c r="BK30" s="20">
        <v>38777.479920274403</v>
      </c>
      <c r="BL30" s="20">
        <v>38517.5116537207</v>
      </c>
      <c r="BM30" s="20">
        <v>38491.385269391103</v>
      </c>
      <c r="BN30" s="20">
        <v>38487.056287006199</v>
      </c>
      <c r="BO30" s="20">
        <v>38387.282481299102</v>
      </c>
      <c r="BP30" s="20">
        <v>38110.234809612797</v>
      </c>
      <c r="BQ30" s="20">
        <v>37810.395661524599</v>
      </c>
      <c r="BR30" s="20">
        <v>37961.942716235899</v>
      </c>
      <c r="BS30" s="20">
        <v>37657.637907179902</v>
      </c>
      <c r="BT30" s="20">
        <v>37293.973283881503</v>
      </c>
      <c r="BU30" s="20">
        <v>37159.516364762902</v>
      </c>
      <c r="BV30" s="20">
        <v>36998.256303705697</v>
      </c>
      <c r="BW30" s="20">
        <v>36962.252983498001</v>
      </c>
      <c r="BX30" s="20">
        <v>36759.644250667799</v>
      </c>
      <c r="BY30" s="20">
        <v>38053.436528217899</v>
      </c>
      <c r="BZ30" s="20">
        <v>38031.318389280001</v>
      </c>
      <c r="CA30" s="20">
        <v>37988.888915499403</v>
      </c>
      <c r="CB30" s="20">
        <v>38132.029261968899</v>
      </c>
      <c r="CC30" s="20">
        <v>38290.564040196099</v>
      </c>
      <c r="CD30" s="20">
        <v>37989.389656516003</v>
      </c>
      <c r="CE30" s="20">
        <v>37846.698214099801</v>
      </c>
      <c r="CF30" s="20">
        <v>37862.3243324301</v>
      </c>
      <c r="CG30" s="20">
        <v>37949.7660141374</v>
      </c>
      <c r="CH30" s="20">
        <v>37804.1289594072</v>
      </c>
      <c r="CI30" s="20">
        <v>37878.550290842002</v>
      </c>
      <c r="CJ30" s="20">
        <v>37813.077866285501</v>
      </c>
      <c r="CK30" s="20">
        <v>36815.231099859397</v>
      </c>
      <c r="CL30" s="20">
        <v>36885.294166035303</v>
      </c>
      <c r="CM30" s="20">
        <v>37145.432915816797</v>
      </c>
      <c r="CN30" s="20">
        <v>36807.139952849502</v>
      </c>
      <c r="CO30" s="20">
        <v>36816.459236280702</v>
      </c>
      <c r="CP30" s="20">
        <v>36943.754885774702</v>
      </c>
      <c r="CQ30" s="20">
        <v>36779.364907858399</v>
      </c>
      <c r="CR30" s="20"/>
    </row>
    <row r="34" spans="90:95" x14ac:dyDescent="0.25">
      <c r="CL34" s="23"/>
      <c r="CM34" s="23"/>
      <c r="CN34" s="23"/>
      <c r="CO34" s="23"/>
      <c r="CP34" s="23"/>
      <c r="CQ34" s="23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Sumário</vt:lpstr>
      <vt:lpstr>Tabela 1</vt:lpstr>
      <vt:lpstr>Tabela 1.1</vt:lpstr>
      <vt:lpstr>Tabela 2</vt:lpstr>
      <vt:lpstr>Tabela 2.1</vt:lpstr>
      <vt:lpstr>Tabela 3</vt:lpstr>
      <vt:lpstr>Tabela 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elisaan</dc:creator>
  <cp:lastModifiedBy>Fernando Sertã Meressi</cp:lastModifiedBy>
  <dcterms:created xsi:type="dcterms:W3CDTF">2019-07-16T09:50:09Z</dcterms:created>
  <dcterms:modified xsi:type="dcterms:W3CDTF">2019-07-22T19:10:15Z</dcterms:modified>
</cp:coreProperties>
</file>