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checkCompatibility="1"/>
  <mc:AlternateContent xmlns:mc="http://schemas.openxmlformats.org/markup-compatibility/2006">
    <mc:Choice Requires="x15">
      <x15ac:absPath xmlns:x15ac="http://schemas.microsoft.com/office/spreadsheetml/2010/11/ac" url="Z:\CGMAC\COFIS\Estatísticas Fiscais\Séries Divulgadas Internet\Arquivos de encaminhamento e impressão\2017\2017 - 02 (Fevereiro)\8. Despesas Primárias pela Ótica do Uso\"/>
    </mc:Choice>
  </mc:AlternateContent>
  <bookViews>
    <workbookView xWindow="-15" yWindow="-15" windowWidth="15330" windowHeight="4020" tabRatio="756" firstSheet="10" activeTab="13"/>
  </bookViews>
  <sheets>
    <sheet name="anual - R$ milhões" sheetId="28167" r:id="rId1"/>
    <sheet name="mensal - R$ milhões 2005" sheetId="2" r:id="rId2"/>
    <sheet name="mensal - R$ milhões 2006" sheetId="28161" r:id="rId3"/>
    <sheet name="mensal - R$ milhões 2007" sheetId="28162" r:id="rId4"/>
    <sheet name="mensal - R$ milhões 2008" sheetId="28163" r:id="rId5"/>
    <sheet name="mensal - R$ milhões 2009" sheetId="28164" r:id="rId6"/>
    <sheet name="mensal - R$ milhões 2010" sheetId="28165" r:id="rId7"/>
    <sheet name="mensal - R$ milhões 2011" sheetId="28166" r:id="rId8"/>
    <sheet name="mensal - R$ milhões 2012" sheetId="28168" r:id="rId9"/>
    <sheet name="mensal - R$ milhões 2013" sheetId="28169" r:id="rId10"/>
    <sheet name="mensal - R$ milhões 2014" sheetId="28170" r:id="rId11"/>
    <sheet name="mensal - R$ milhões 2015" sheetId="28171" r:id="rId12"/>
    <sheet name="mensal - R$ milhões 2016" sheetId="28172" r:id="rId13"/>
    <sheet name="mensal - R$ milhões 2017" sheetId="2817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abr01" localSheetId="10">[1]dias_úteis_selic!#REF!</definedName>
    <definedName name="_abr01" localSheetId="11">[1]dias_úteis_selic!#REF!</definedName>
    <definedName name="_abr01" localSheetId="12">[1]dias_úteis_selic!#REF!</definedName>
    <definedName name="_abr01" localSheetId="13">[1]dias_úteis_selic!#REF!</definedName>
    <definedName name="_abr01">[1]dias_úteis_selic!#REF!</definedName>
    <definedName name="_dez7" localSheetId="13">#REF!</definedName>
    <definedName name="_dez7">#REF!</definedName>
    <definedName name="_Key1" localSheetId="13" hidden="1">#REF!</definedName>
    <definedName name="_Key1" hidden="1">#REF!</definedName>
    <definedName name="_nov7" localSheetId="13">#REF!</definedName>
    <definedName name="_nov7">#REF!</definedName>
    <definedName name="_Order1" hidden="1">255</definedName>
    <definedName name="_out7" localSheetId="13">#REF!</definedName>
    <definedName name="_out7">#REF!</definedName>
    <definedName name="_PIB01">'[1]BDPARAM3 '!$AI$52</definedName>
    <definedName name="_PIB02">'[1]BDPARAM3 '!$AI$53</definedName>
    <definedName name="_PIB03">'[1]BDPARAM3 '!$AI$54</definedName>
    <definedName name="_PIB04">'[1]BDPARAM3 '!$AI$55</definedName>
    <definedName name="_PIB05">'[1]BDPARAM3 '!$AI$56</definedName>
    <definedName name="_PIB06">'[1]BDPARAM3 '!$AI$57</definedName>
    <definedName name="_PIB90" localSheetId="10">#REF!</definedName>
    <definedName name="_PIB90" localSheetId="11">#REF!</definedName>
    <definedName name="_PIB90" localSheetId="12">#REF!</definedName>
    <definedName name="_PIB90" localSheetId="13">#REF!</definedName>
    <definedName name="_PIB90">#REF!</definedName>
    <definedName name="_PIB91" localSheetId="10">#REF!</definedName>
    <definedName name="_PIB91" localSheetId="11">#REF!</definedName>
    <definedName name="_PIB91" localSheetId="12">#REF!</definedName>
    <definedName name="_PIB91" localSheetId="13">#REF!</definedName>
    <definedName name="_PIB91">#REF!</definedName>
    <definedName name="_PIB92" localSheetId="10">#REF!</definedName>
    <definedName name="_PIB92" localSheetId="11">#REF!</definedName>
    <definedName name="_PIB92" localSheetId="12">#REF!</definedName>
    <definedName name="_PIB92" localSheetId="13">#REF!</definedName>
    <definedName name="_PIB92">#REF!</definedName>
    <definedName name="_PIB93" localSheetId="10">#REF!</definedName>
    <definedName name="_PIB93" localSheetId="11">#REF!</definedName>
    <definedName name="_PIB93" localSheetId="12">#REF!</definedName>
    <definedName name="_PIB93" localSheetId="13">#REF!</definedName>
    <definedName name="_PIB93">#REF!</definedName>
    <definedName name="_PIB94" localSheetId="10">#REF!</definedName>
    <definedName name="_PIB94" localSheetId="11">#REF!</definedName>
    <definedName name="_PIB94" localSheetId="12">#REF!</definedName>
    <definedName name="_PIB94" localSheetId="13">#REF!</definedName>
    <definedName name="_PIB94">#REF!</definedName>
    <definedName name="_PIB95" localSheetId="10">#REF!</definedName>
    <definedName name="_PIB95" localSheetId="11">#REF!</definedName>
    <definedName name="_PIB95" localSheetId="12">#REF!</definedName>
    <definedName name="_PIB95" localSheetId="13">#REF!</definedName>
    <definedName name="_PIB95">#REF!</definedName>
    <definedName name="_PIB96" localSheetId="10">#REF!</definedName>
    <definedName name="_PIB96" localSheetId="11">#REF!</definedName>
    <definedName name="_PIB96" localSheetId="12">#REF!</definedName>
    <definedName name="_PIB96" localSheetId="13">#REF!</definedName>
    <definedName name="_PIB96">#REF!</definedName>
    <definedName name="_PIB97" localSheetId="10">#REF!</definedName>
    <definedName name="_PIB97" localSheetId="11">#REF!</definedName>
    <definedName name="_PIB97" localSheetId="12">#REF!</definedName>
    <definedName name="_PIB97" localSheetId="13">#REF!</definedName>
    <definedName name="_PIB97">#REF!</definedName>
    <definedName name="_PIB98">'[1]BDPARAM3 '!$AI$46</definedName>
    <definedName name="_PIB99">'[1]BDPARAM3 '!$AI$48</definedName>
    <definedName name="_set7" localSheetId="13">#REF!</definedName>
    <definedName name="_set7">#REF!</definedName>
    <definedName name="_Sort" localSheetId="13" hidden="1">#REF!</definedName>
    <definedName name="_Sort" hidden="1">#REF!</definedName>
    <definedName name="a" localSheetId="13">#REF!</definedName>
    <definedName name="a">#REF!</definedName>
    <definedName name="abr" localSheetId="13">#REF!</definedName>
    <definedName name="abr">#REF!</definedName>
    <definedName name="ADICIONAIS" localSheetId="13">#REF!</definedName>
    <definedName name="ADICIONAIS">#REF!</definedName>
    <definedName name="ago" localSheetId="13">#REF!</definedName>
    <definedName name="ago">#REF!</definedName>
    <definedName name="_xlnm.Print_Area" localSheetId="0">'anual - R$ milhões'!$A$1:$S$54</definedName>
    <definedName name="_xlnm.Print_Area" localSheetId="1">'mensal - R$ milhões 2005'!$A$3:$O$49</definedName>
    <definedName name="_xlnm.Print_Area" localSheetId="2">'mensal - R$ milhões 2006'!$A$2:$O$50</definedName>
    <definedName name="_xlnm.Print_Area" localSheetId="3">'mensal - R$ milhões 2007'!$A$3:$O$49</definedName>
    <definedName name="_xlnm.Print_Area" localSheetId="4">'mensal - R$ milhões 2008'!$A$3:$O$49</definedName>
    <definedName name="_xlnm.Print_Area" localSheetId="5">'mensal - R$ milhões 2009'!$A$3:$O$50</definedName>
    <definedName name="_xlnm.Print_Area" localSheetId="6">'mensal - R$ milhões 2010'!$A$3:$O$51</definedName>
    <definedName name="_xlnm.Print_Area" localSheetId="7">'mensal - R$ milhões 2011'!$A$3:$O$53</definedName>
    <definedName name="_xlnm.Print_Area" localSheetId="8">'mensal - R$ milhões 2012'!$A$3:$O$54</definedName>
    <definedName name="_xlnm.Print_Area" localSheetId="9">'mensal - R$ milhões 2013'!$A$3:$O$54</definedName>
    <definedName name="_xlnm.Print_Area" localSheetId="10">'mensal - R$ milhões 2014'!$A$3:$O$54</definedName>
    <definedName name="_xlnm.Print_Area" localSheetId="11">'mensal - R$ milhões 2015'!$A$3:$O$54</definedName>
    <definedName name="_xlnm.Print_Area" localSheetId="12">'mensal - R$ milhões 2016'!$A$3:$O$54</definedName>
    <definedName name="_xlnm.Print_Area" localSheetId="13">'mensal - R$ milhões 2017'!$A$3:$O$54</definedName>
    <definedName name="_xlnm.Print_Area">#REF!</definedName>
    <definedName name="area_de_impressaoEST" localSheetId="10">#REF!</definedName>
    <definedName name="area_de_impressaoEST" localSheetId="11">#REF!</definedName>
    <definedName name="area_de_impressaoEST" localSheetId="12">#REF!</definedName>
    <definedName name="area_de_impressaoEST" localSheetId="13">#REF!</definedName>
    <definedName name="area_de_impressaoEST">#REF!</definedName>
    <definedName name="Área_impressão_DIR" localSheetId="13">#REF!</definedName>
    <definedName name="Área_impressão_DIR">#REF!</definedName>
    <definedName name="b" localSheetId="13">#REF!</definedName>
    <definedName name="b">#REF!</definedName>
    <definedName name="Brasil___Produto_Interno_Bruto___PIB" localSheetId="13">#REF!</definedName>
    <definedName name="Brasil___Produto_Interno_Bruto___PIB">#REF!</definedName>
    <definedName name="CAPA" localSheetId="13">#REF!</definedName>
    <definedName name="CAPA">#REF!</definedName>
    <definedName name="d" localSheetId="13">#REF!</definedName>
    <definedName name="d">#REF!</definedName>
    <definedName name="dez" localSheetId="13">#REF!</definedName>
    <definedName name="dez">#REF!</definedName>
    <definedName name="e" localSheetId="13">#REF!</definedName>
    <definedName name="e">#REF!</definedName>
    <definedName name="fev" localSheetId="13">#REF!</definedName>
    <definedName name="fev">#REF!</definedName>
    <definedName name="i10x" localSheetId="13">#REF!</definedName>
    <definedName name="i10x">#REF!</definedName>
    <definedName name="i11x" localSheetId="13">#REF!</definedName>
    <definedName name="i11x">#REF!</definedName>
    <definedName name="i12x" localSheetId="13">#REF!</definedName>
    <definedName name="i12x">#REF!</definedName>
    <definedName name="i3x" localSheetId="13">#REF!</definedName>
    <definedName name="i3x">#REF!</definedName>
    <definedName name="i4x" localSheetId="13">#REF!</definedName>
    <definedName name="i4x">#REF!</definedName>
    <definedName name="i5x" localSheetId="13">#REF!</definedName>
    <definedName name="i5x">#REF!</definedName>
    <definedName name="i6x" localSheetId="13">#REF!</definedName>
    <definedName name="i6x">#REF!</definedName>
    <definedName name="i7x" localSheetId="13">#REF!</definedName>
    <definedName name="i7x">#REF!</definedName>
    <definedName name="i8x" localSheetId="13">#REF!</definedName>
    <definedName name="i8x">#REF!</definedName>
    <definedName name="i9x" localSheetId="13">#REF!</definedName>
    <definedName name="i9x">#REF!</definedName>
    <definedName name="igpdic">[2]HIGHLIGH!$DJ$2</definedName>
    <definedName name="jan" localSheetId="13">#REF!</definedName>
    <definedName name="jan">#REF!</definedName>
    <definedName name="jul" localSheetId="13">#REF!</definedName>
    <definedName name="jul">#REF!</definedName>
    <definedName name="jun" localSheetId="13">#REF!</definedName>
    <definedName name="jun">#REF!</definedName>
    <definedName name="JUROS" localSheetId="13">#REF!</definedName>
    <definedName name="JUROS">#REF!</definedName>
    <definedName name="mai" localSheetId="13">#REF!</definedName>
    <definedName name="mai">#REF!</definedName>
    <definedName name="mar" localSheetId="13">#REF!</definedName>
    <definedName name="mar">#REF!</definedName>
    <definedName name="Mensal">'[3]#REF'!$B$186:$J$210</definedName>
    <definedName name="mensal2" localSheetId="13">#REF!</definedName>
    <definedName name="mensal2">#REF!</definedName>
    <definedName name="mensal3">'[4]#REF'!$B$156:$H$179</definedName>
    <definedName name="nnns" localSheetId="13">#REF!</definedName>
    <definedName name="nnns">#REF!</definedName>
    <definedName name="nov" localSheetId="13">#REF!</definedName>
    <definedName name="nov">#REF!</definedName>
    <definedName name="out" localSheetId="13">#REF!</definedName>
    <definedName name="out">#REF!</definedName>
    <definedName name="PARAMETROS" localSheetId="13">#REF!</definedName>
    <definedName name="PARAMETROS">#REF!</definedName>
    <definedName name="Período" localSheetId="13">#REF!</definedName>
    <definedName name="Período">#REF!</definedName>
    <definedName name="PIB" localSheetId="13">#REF!</definedName>
    <definedName name="PIB">#REF!</definedName>
    <definedName name="PIB00">'[1]BDPARAM3 '!$AI$50</definedName>
    <definedName name="PIBMENSAL" localSheetId="13">#REF!</definedName>
    <definedName name="PIBMENSAL">#REF!</definedName>
    <definedName name="Planilha_1ÁreaTotal">'[5]Planilha 1'!$C$12:$C$23,'[5]Planilha 1'!$G$12:$G$23</definedName>
    <definedName name="Planilha_1CabGráfico" localSheetId="0">#REF!</definedName>
    <definedName name="Planilha_1CabGráfico" localSheetId="13">#REF!</definedName>
    <definedName name="Planilha_1CabGráfico">#REF!</definedName>
    <definedName name="Planilha_1TítCols">'[5]Planilha 1'!$C$12,'[5]Planilha 1'!$G$12</definedName>
    <definedName name="Planilha_1TítLins" localSheetId="0">#REF!</definedName>
    <definedName name="Planilha_1TítLins" localSheetId="13">#REF!</definedName>
    <definedName name="Planilha_1TítLins">#REF!</definedName>
    <definedName name="Planilha_2ÁreaTotal">'[6]Planilha 2'!$C$12:$C$18,'[6]Planilha 2'!$G$12:$L$18</definedName>
    <definedName name="Planilha_2TítCols">'[6]Planilha 2'!$C$12,'[6]Planilha 2'!$G$12:$L$12</definedName>
    <definedName name="Planilha_3ÁreaTotal" localSheetId="0">#REF!,#REF!</definedName>
    <definedName name="Planilha_3ÁreaTotal" localSheetId="13">#REF!,#REF!</definedName>
    <definedName name="Planilha_3ÁreaTotal">#REF!,#REF!</definedName>
    <definedName name="Planilha_3CabGráfico" localSheetId="0">#REF!</definedName>
    <definedName name="Planilha_3CabGráfico" localSheetId="13">#REF!</definedName>
    <definedName name="Planilha_3CabGráfico">#REF!</definedName>
    <definedName name="Planilha_3TítCols" localSheetId="0">#REF!,#REF!</definedName>
    <definedName name="Planilha_3TítCols" localSheetId="13">#REF!,#REF!</definedName>
    <definedName name="Planilha_3TítCols">#REF!,#REF!</definedName>
    <definedName name="Planilha_3TítLins" localSheetId="0">#REF!</definedName>
    <definedName name="Planilha_3TítLins" localSheetId="13">#REF!</definedName>
    <definedName name="Planilha_3TítLins">#REF!</definedName>
    <definedName name="PRINT" localSheetId="13">#REF!</definedName>
    <definedName name="PRINT">#REF!</definedName>
    <definedName name="Print_Area_MI" localSheetId="10">[7]Plan3!#REF!</definedName>
    <definedName name="Print_Area_MI" localSheetId="11">[7]Plan3!#REF!</definedName>
    <definedName name="Print_Area_MI" localSheetId="12">[7]Plan3!#REF!</definedName>
    <definedName name="Print_Area_MI" localSheetId="13">[7]Plan3!#REF!</definedName>
    <definedName name="Print_Area_MI">[7]Plan3!#REF!</definedName>
    <definedName name="Quadro_II___Base_monetária_e_componentes" localSheetId="13">#REF!</definedName>
    <definedName name="Quadro_II___Base_monetária_e_componentes">#REF!</definedName>
    <definedName name="Quadro_VI___Meios_de_pagamento_e_componentes" localSheetId="13">#REF!</definedName>
    <definedName name="Quadro_VI___Meios_de_pagamento_e_componentes">#REF!</definedName>
    <definedName name="Saldos_em_final_de_período" localSheetId="13">#REF!</definedName>
    <definedName name="Saldos_em_final_de_período">#REF!</definedName>
    <definedName name="SELIC">'[3]#REF'!$A$1:$I$23</definedName>
    <definedName name="SelicAbr">[8]SELIC!$G$16</definedName>
    <definedName name="SelicAgo">[8]SELIC!$G$20</definedName>
    <definedName name="SelicDez">[8]SELIC!$G$24</definedName>
    <definedName name="SelicFev">[8]SELIC!$G$14</definedName>
    <definedName name="SelicJan">[8]SELIC!$G$13</definedName>
    <definedName name="SelicJul">[8]SELIC!$G$19</definedName>
    <definedName name="SelicJun">[8]SELIC!$G$18</definedName>
    <definedName name="SelicMai">[8]SELIC!$G$17</definedName>
    <definedName name="SelicMar">[8]SELIC!$G$15</definedName>
    <definedName name="SelicNov">[8]SELIC!$G$23</definedName>
    <definedName name="SelicOut">[9]SELIC!$G$22</definedName>
    <definedName name="set" localSheetId="13">#REF!</definedName>
    <definedName name="set">#REF!</definedName>
  </definedNames>
  <calcPr calcId="152511"/>
</workbook>
</file>

<file path=xl/calcChain.xml><?xml version="1.0" encoding="utf-8"?>
<calcChain xmlns="http://schemas.openxmlformats.org/spreadsheetml/2006/main">
  <c r="O21" i="28163" l="1"/>
</calcChain>
</file>

<file path=xl/sharedStrings.xml><?xml version="1.0" encoding="utf-8"?>
<sst xmlns="http://schemas.openxmlformats.org/spreadsheetml/2006/main" count="715" uniqueCount="70">
  <si>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</si>
  <si>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</si>
  <si>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</si>
  <si>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</si>
  <si>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</si>
  <si>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</si>
  <si>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</si>
  <si>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</si>
  <si>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</si>
  <si>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</si>
  <si>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</si>
  <si>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</si>
  <si>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</si>
  <si>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 xml:space="preserve">      1.3.1. Custeio</t>
  </si>
  <si>
    <t xml:space="preserve">      1.3.2. Pessoal</t>
  </si>
  <si>
    <t>1.6. Discricionárias</t>
  </si>
  <si>
    <t>3. Transferências ao Setor Privado</t>
  </si>
  <si>
    <t>3.1. Subsídios e Subvenções Econômicas</t>
  </si>
  <si>
    <t>4. Consumo do Governo</t>
  </si>
  <si>
    <t>5. Investimentos e Inversões Financeiras</t>
  </si>
  <si>
    <t>6. Demais</t>
  </si>
  <si>
    <t>1.5. Pessoal dos ex-territórios</t>
  </si>
  <si>
    <t>6.1. Sentenças Judiciais e Precatórios</t>
  </si>
  <si>
    <t>3.2. Transf. a Inst. Privadas s/ fins lucrativos</t>
  </si>
  <si>
    <t>6.3. Proagro</t>
  </si>
  <si>
    <t>6.4. Complementação FGTS</t>
  </si>
  <si>
    <t xml:space="preserve">     6.1.1. Servidores Públicos</t>
  </si>
  <si>
    <t xml:space="preserve">     6.1.2. Outros Custeios e Capital (exclusive previdência)</t>
  </si>
  <si>
    <t xml:space="preserve">    1.6.1. Saúde</t>
  </si>
  <si>
    <t xml:space="preserve">    1.6.2. Educação</t>
  </si>
  <si>
    <t xml:space="preserve">    1.6.3. Demais</t>
  </si>
  <si>
    <t>2.1. Previdência (inclusive sentenças judiciais)</t>
  </si>
  <si>
    <t>2.4. Servidores Inativos</t>
  </si>
  <si>
    <t>4.1. Servidores Ativos</t>
  </si>
  <si>
    <t>Total</t>
  </si>
  <si>
    <t>1. Transferências a Entes Subnacionais</t>
  </si>
  <si>
    <t>2. Transferências de Renda às Famílias</t>
  </si>
  <si>
    <t>2.2. LOAS / RMV</t>
  </si>
  <si>
    <t>2.3. Abono e Seguro Desemprego</t>
  </si>
  <si>
    <t>2.5. Demais</t>
  </si>
  <si>
    <t>Descrição</t>
  </si>
  <si>
    <t>1.1. Por repartição de receita</t>
  </si>
  <si>
    <t>1.2. Lei Kandir</t>
  </si>
  <si>
    <t>1.3. FCDF</t>
  </si>
  <si>
    <t>1.4. Complementação Fundef</t>
  </si>
  <si>
    <t xml:space="preserve">     6.1.2. Outros Custeios (exclusive previdência)</t>
  </si>
  <si>
    <t>4.2. Demais Poder Executivo</t>
  </si>
  <si>
    <t>4.3. Leju + MPU</t>
  </si>
  <si>
    <t>6.2. Despesas correntes custeadas com doações</t>
  </si>
  <si>
    <t>6.2. Despesas correntes custeadas com doações/convênios (a partir de 2007)</t>
  </si>
  <si>
    <t>8.1. DESPESAS PRIMÁRIAS DO GOVERNO CENTRAL PELA ÓTICA DO USO - R$ milhões correntes</t>
  </si>
  <si>
    <t>8.2. DESPESAS PRIMÁRIAS DO GOVERNO CENTRAL PELA ÓTICA DO USO - R$ milhões correntes</t>
  </si>
  <si>
    <t>8.3. DESPESAS PRIMÁRIAS DO GOVERNO CENTRAL PELA ÓTICA DO USO - R$ milhões correntes</t>
  </si>
  <si>
    <t>8.4. DESPESAS PRIMÁRIAS DO GOVERNO CENTRAL PELA ÓTICA DO USO - R$ milhões correntes</t>
  </si>
  <si>
    <t>8.5. DESPESAS PRIMÁRIAS DO GOVERNO CENTRAL PELA ÓTICA DO USO - R$ milhões correntes</t>
  </si>
  <si>
    <t>8.6. DESPESAS PRIMÁRIAS DO GOVERNO CENTRAL PELA ÓTICA DO USO - R$ milhões correntes</t>
  </si>
  <si>
    <t>1.7. Apoio Financeiro a Estados e Municípios</t>
  </si>
  <si>
    <t>1.8. Ressarcimento Combustíveis Fósseis</t>
  </si>
  <si>
    <t>8.7. DESPESAS PRIMÁRIAS DO GOVERNO CENTRAL PELA ÓTICA DO USO - R$ milhões correntes</t>
  </si>
  <si>
    <t>1.2. Lei Complementar nº 87 (desoneração exportações)</t>
  </si>
  <si>
    <t>1.3. Fundo Constitucional do DF</t>
  </si>
  <si>
    <t>1.4. Complementação Fundeb</t>
  </si>
  <si>
    <t>1.5. Pessoal dos ex-territórios e Guanabara</t>
  </si>
  <si>
    <t>1.4. Complementação Fundef/Fundeb</t>
  </si>
  <si>
    <t>8.8. DESPESAS PRIMÁRIAS DO GOVERNO CENTRAL PELA ÓTICA DO USO - R$ milhões correntes</t>
  </si>
  <si>
    <t xml:space="preserve">6.2. Despesas correntes custeadas com doações/convênios </t>
  </si>
  <si>
    <t>1.9.  Pagamento pelo Uso de Recursos Hídricos</t>
  </si>
  <si>
    <t>6.5.  Pagamento pelo Uso de Recursos Hídricos</t>
  </si>
  <si>
    <t>8.9. DESPESAS PRIMÁRIAS DO GOVERNO CENTRAL PELA ÓTICA DO USO - R$ milhões correntes</t>
  </si>
  <si>
    <t>6.6.  Compensação FRGPS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</si>
</sst>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0000"/>
    <numFmt numFmtId="168" formatCode="#.##000"/>
    <numFmt numFmtId="169" formatCode="%#,#00"/>
    <numFmt numFmtId="170" formatCode="#,#00"/>
    <numFmt numFmtId="171" formatCode="#.##0,"/>
    <numFmt numFmtId="172" formatCode="\$#,"/>
    <numFmt numFmtId="173" formatCode="_(* #,##0.0_);_(* \(#,##0.0\);_(* &quot;-&quot;?_);_(@_)"/>
    <numFmt numFmtId="174" formatCode="General_)"/>
  </numFmts>
  <fonts count="20">
    <font>
      <sz val="10"/>
      <name val="Arial"/>
    </font>
    <font>
      <sz val="10"/>
      <name val="Arial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Helv"/>
    </font>
    <font>
      <sz val="10"/>
      <name val="MS Sans Serif"/>
    </font>
    <font>
      <b/>
      <sz val="1"/>
      <color indexed="8"/>
      <name val="Courier"/>
      <family val="3"/>
    </font>
    <font>
      <sz val="8"/>
      <name val="SwitzerlandLight"/>
    </font>
    <font>
      <sz val="7"/>
      <name val="Times New Roman"/>
      <family val="1"/>
    </font>
    <font>
      <b/>
      <sz val="14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color indexed="9"/>
      <name val="Verdana"/>
      <family val="2"/>
    </font>
    <font>
      <b/>
      <sz val="14"/>
      <color indexed="12"/>
      <name val="Verdana"/>
      <family val="2"/>
    </font>
    <font>
      <b/>
      <sz val="10"/>
      <color indexed="12"/>
      <name val="Verdana"/>
      <family val="2"/>
    </font>
    <font>
      <sz val="10"/>
      <color indexed="12"/>
      <name val="Verdana"/>
      <family val="2"/>
    </font>
    <font>
      <b/>
      <sz val="11"/>
      <color indexed="12"/>
      <name val="Verdana"/>
      <family val="2"/>
    </font>
    <font>
      <b/>
      <sz val="16"/>
      <color indexed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174" fontId="7" fillId="0" borderId="0">
      <alignment vertical="top"/>
    </xf>
    <xf numFmtId="174" fontId="8" fillId="0" borderId="0">
      <alignment horizontal="right"/>
    </xf>
    <xf numFmtId="2" fontId="2" fillId="0" borderId="0">
      <protection locked="0"/>
    </xf>
    <xf numFmtId="2" fontId="3" fillId="0" borderId="0">
      <protection locked="0"/>
    </xf>
    <xf numFmtId="164" fontId="1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2" fillId="0" borderId="0">
      <protection locked="0"/>
    </xf>
    <xf numFmtId="170" fontId="2" fillId="0" borderId="0">
      <protection locked="0"/>
    </xf>
    <xf numFmtId="172" fontId="2" fillId="0" borderId="0">
      <protection locked="0"/>
    </xf>
    <xf numFmtId="10" fontId="4" fillId="0" borderId="0" applyFont="0" applyFill="0" applyBorder="0" applyAlignment="0" applyProtection="0"/>
    <xf numFmtId="169" fontId="2" fillId="0" borderId="0">
      <protection locked="0"/>
    </xf>
    <xf numFmtId="168" fontId="2" fillId="0" borderId="0">
      <protection locked="0"/>
    </xf>
    <xf numFmtId="38" fontId="5" fillId="0" borderId="1"/>
    <xf numFmtId="167" fontId="1" fillId="0" borderId="0">
      <protection locked="0"/>
    </xf>
    <xf numFmtId="2" fontId="6" fillId="0" borderId="0">
      <protection locked="0"/>
    </xf>
    <xf numFmtId="2" fontId="6" fillId="0" borderId="0">
      <protection locked="0"/>
    </xf>
    <xf numFmtId="2" fontId="2" fillId="0" borderId="2">
      <protection locked="0"/>
    </xf>
    <xf numFmtId="168" fontId="2" fillId="0" borderId="0">
      <protection locked="0"/>
    </xf>
    <xf numFmtId="171" fontId="2" fillId="0" borderId="0">
      <protection locked="0"/>
    </xf>
    <xf numFmtId="165" fontId="1" fillId="0" borderId="0" applyFont="0" applyFill="0" applyBorder="0" applyAlignment="0" applyProtection="0"/>
  </cellStyleXfs>
  <cellXfs count="53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173" fontId="11" fillId="0" borderId="0" xfId="0" applyNumberFormat="1" applyFont="1" applyAlignment="1">
      <alignment horizontal="center"/>
    </xf>
    <xf numFmtId="0" fontId="10" fillId="0" borderId="3" xfId="0" applyFont="1" applyBorder="1"/>
    <xf numFmtId="173" fontId="10" fillId="0" borderId="3" xfId="0" applyNumberFormat="1" applyFont="1" applyBorder="1"/>
    <xf numFmtId="0" fontId="10" fillId="0" borderId="3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0" fillId="0" borderId="0" xfId="0" applyFont="1" applyFill="1"/>
    <xf numFmtId="0" fontId="11" fillId="0" borderId="0" xfId="0" applyFont="1"/>
    <xf numFmtId="0" fontId="12" fillId="0" borderId="0" xfId="0" applyFont="1" applyFill="1"/>
    <xf numFmtId="166" fontId="10" fillId="0" borderId="0" xfId="0" applyNumberFormat="1" applyFont="1"/>
    <xf numFmtId="0" fontId="10" fillId="0" borderId="0" xfId="0" applyFont="1" applyBorder="1"/>
    <xf numFmtId="0" fontId="10" fillId="0" borderId="0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8" fillId="0" borderId="0" xfId="0" applyFont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center"/>
    </xf>
    <xf numFmtId="166" fontId="17" fillId="0" borderId="3" xfId="0" applyNumberFormat="1" applyFont="1" applyBorder="1" applyAlignment="1">
      <alignment horizontal="center" vertical="top"/>
    </xf>
    <xf numFmtId="166" fontId="17" fillId="0" borderId="3" xfId="0" applyNumberFormat="1" applyFont="1" applyFill="1" applyBorder="1" applyAlignment="1">
      <alignment horizontal="center" vertical="top"/>
    </xf>
    <xf numFmtId="166" fontId="16" fillId="0" borderId="0" xfId="22" applyNumberFormat="1" applyFont="1" applyAlignment="1">
      <alignment horizontal="right" vertical="top"/>
    </xf>
    <xf numFmtId="166" fontId="17" fillId="0" borderId="0" xfId="22" applyNumberFormat="1" applyFont="1" applyAlignment="1">
      <alignment horizontal="right" vertical="top"/>
    </xf>
    <xf numFmtId="166" fontId="17" fillId="0" borderId="0" xfId="0" applyNumberFormat="1" applyFont="1" applyAlignment="1">
      <alignment horizontal="right" vertical="top"/>
    </xf>
    <xf numFmtId="166" fontId="17" fillId="0" borderId="0" xfId="22" applyNumberFormat="1" applyFont="1" applyFill="1" applyAlignment="1">
      <alignment horizontal="right" vertical="top"/>
    </xf>
    <xf numFmtId="166" fontId="16" fillId="0" borderId="0" xfId="22" applyNumberFormat="1" applyFont="1" applyFill="1" applyAlignment="1">
      <alignment horizontal="right" vertical="top"/>
    </xf>
    <xf numFmtId="166" fontId="18" fillId="0" borderId="0" xfId="22" applyNumberFormat="1" applyFont="1" applyAlignment="1">
      <alignment horizontal="right" vertical="top"/>
    </xf>
    <xf numFmtId="166" fontId="16" fillId="0" borderId="0" xfId="22" applyNumberFormat="1" applyFont="1" applyBorder="1" applyAlignment="1">
      <alignment horizontal="right" vertical="top"/>
    </xf>
    <xf numFmtId="166" fontId="17" fillId="0" borderId="0" xfId="22" applyNumberFormat="1" applyFont="1" applyBorder="1" applyAlignment="1">
      <alignment horizontal="right" vertical="top"/>
    </xf>
    <xf numFmtId="166" fontId="17" fillId="0" borderId="0" xfId="0" applyNumberFormat="1" applyFont="1" applyBorder="1" applyAlignment="1">
      <alignment horizontal="right" vertical="top"/>
    </xf>
    <xf numFmtId="166" fontId="17" fillId="0" borderId="0" xfId="22" applyNumberFormat="1" applyFont="1" applyFill="1" applyBorder="1" applyAlignment="1">
      <alignment horizontal="right" vertical="top"/>
    </xf>
    <xf numFmtId="166" fontId="16" fillId="0" borderId="0" xfId="22" applyNumberFormat="1" applyFont="1" applyFill="1" applyBorder="1" applyAlignment="1">
      <alignment horizontal="right" vertical="top"/>
    </xf>
    <xf numFmtId="166" fontId="18" fillId="0" borderId="0" xfId="22" applyNumberFormat="1" applyFont="1" applyBorder="1" applyAlignment="1">
      <alignment horizontal="right" vertical="top"/>
    </xf>
    <xf numFmtId="166" fontId="17" fillId="0" borderId="0" xfId="0" applyNumberFormat="1" applyFont="1" applyFill="1" applyBorder="1" applyAlignment="1">
      <alignment horizontal="right" vertical="top"/>
    </xf>
    <xf numFmtId="166" fontId="18" fillId="0" borderId="0" xfId="22" applyNumberFormat="1" applyFont="1" applyFill="1" applyBorder="1" applyAlignment="1">
      <alignment horizontal="right" vertical="top"/>
    </xf>
    <xf numFmtId="166" fontId="12" fillId="0" borderId="0" xfId="0" applyNumberFormat="1" applyFont="1"/>
    <xf numFmtId="0" fontId="17" fillId="0" borderId="0" xfId="0" applyFont="1"/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</cellXfs>
  <cellStyles count="23">
    <cellStyle name="Bol-Data" xfId="1"/>
    <cellStyle name="bolet" xfId="2"/>
    <cellStyle name="Cabe‡alho 1" xfId="3"/>
    <cellStyle name="Cabe‡alho 2" xfId="4"/>
    <cellStyle name="Comma [0]_Auxiliar" xfId="5"/>
    <cellStyle name="Comma_Agenda" xfId="6"/>
    <cellStyle name="Currency [0]_Auxiliar" xfId="7"/>
    <cellStyle name="Currency_Auxiliar" xfId="8"/>
    <cellStyle name="Data" xfId="9"/>
    <cellStyle name="Fixo" xfId="10"/>
    <cellStyle name="Moeda0" xfId="11"/>
    <cellStyle name="Normal" xfId="0" builtinId="0"/>
    <cellStyle name="Percent_Agenda" xfId="12"/>
    <cellStyle name="Percentual" xfId="13"/>
    <cellStyle name="Ponto" xfId="14"/>
    <cellStyle name="Sep. milhar [2]" xfId="15"/>
    <cellStyle name="Separador de m" xfId="16"/>
    <cellStyle name="Titulo1" xfId="17"/>
    <cellStyle name="Titulo2" xfId="18"/>
    <cellStyle name="Total" xfId="19" builtinId="25" customBuiltin="1"/>
    <cellStyle name="V¡rgula" xfId="20"/>
    <cellStyle name="V¡rgula0" xfId="21"/>
    <cellStyle name="Vírgula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958850</xdr:colOff>
      <xdr:row>0</xdr:row>
      <xdr:rowOff>50800</xdr:rowOff>
    </xdr:from>
    <xdr:to>
      <xdr:col>19</xdr:col>
      <xdr:colOff>22225</xdr:colOff>
      <xdr:row>2</xdr:row>
      <xdr:rowOff>165100</xdr:rowOff>
    </xdr:to>
    <xdr:pic>
      <xdr:nvPicPr>
        <xdr:cNvPr id="235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7850" y="50800"/>
          <a:ext cx="1222375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56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66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76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86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933450</xdr:colOff>
      <xdr:row>2</xdr:row>
      <xdr:rowOff>66675</xdr:rowOff>
    </xdr:from>
    <xdr:to>
      <xdr:col>14</xdr:col>
      <xdr:colOff>1057275</xdr:colOff>
      <xdr:row>2</xdr:row>
      <xdr:rowOff>695325</xdr:rowOff>
    </xdr:to>
    <xdr:pic>
      <xdr:nvPicPr>
        <xdr:cNvPr id="164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2100" y="7239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914400</xdr:colOff>
      <xdr:row>1</xdr:row>
      <xdr:rowOff>47625</xdr:rowOff>
    </xdr:from>
    <xdr:to>
      <xdr:col>14</xdr:col>
      <xdr:colOff>1038225</xdr:colOff>
      <xdr:row>2</xdr:row>
      <xdr:rowOff>514350</xdr:rowOff>
    </xdr:to>
    <xdr:pic>
      <xdr:nvPicPr>
        <xdr:cNvPr id="174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2100" y="20955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923925</xdr:colOff>
      <xdr:row>2</xdr:row>
      <xdr:rowOff>28575</xdr:rowOff>
    </xdr:from>
    <xdr:to>
      <xdr:col>14</xdr:col>
      <xdr:colOff>1066800</xdr:colOff>
      <xdr:row>2</xdr:row>
      <xdr:rowOff>657225</xdr:rowOff>
    </xdr:to>
    <xdr:pic>
      <xdr:nvPicPr>
        <xdr:cNvPr id="1847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352425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923925</xdr:colOff>
      <xdr:row>2</xdr:row>
      <xdr:rowOff>28575</xdr:rowOff>
    </xdr:from>
    <xdr:to>
      <xdr:col>14</xdr:col>
      <xdr:colOff>1066800</xdr:colOff>
      <xdr:row>2</xdr:row>
      <xdr:rowOff>657225</xdr:rowOff>
    </xdr:to>
    <xdr:pic>
      <xdr:nvPicPr>
        <xdr:cNvPr id="194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352425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914400</xdr:colOff>
      <xdr:row>2</xdr:row>
      <xdr:rowOff>66675</xdr:rowOff>
    </xdr:from>
    <xdr:to>
      <xdr:col>14</xdr:col>
      <xdr:colOff>1057275</xdr:colOff>
      <xdr:row>2</xdr:row>
      <xdr:rowOff>695325</xdr:rowOff>
    </xdr:to>
    <xdr:pic>
      <xdr:nvPicPr>
        <xdr:cNvPr id="205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9675" y="390525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742950</xdr:colOff>
      <xdr:row>1</xdr:row>
      <xdr:rowOff>104775</xdr:rowOff>
    </xdr:from>
    <xdr:to>
      <xdr:col>13</xdr:col>
      <xdr:colOff>885825</xdr:colOff>
      <xdr:row>2</xdr:row>
      <xdr:rowOff>571500</xdr:rowOff>
    </xdr:to>
    <xdr:pic>
      <xdr:nvPicPr>
        <xdr:cNvPr id="215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0" y="2667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25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46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NFSP/Parame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-1351154\trabalhos%20sp\DIVIDA\Indicadores\Quadros%20indicador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NFSP/Arquivo%20Morto/Acerto_97_98_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vinculo/vincu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XLPAD97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Discricion&#225;rias/Despesas%20de%20Funcionamento/SECAD%20-%20Ernani/2003/Di&#225;rias&amp;Passagens/2003-06-12%20MC%20Limi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PROD\ASTEC\Excel\vinculo\vincul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Mychelle/Proje&#231;&#227;o_Outras_Vinculadas/Dividendos/1%20Dividendos%202005%20Regime%20de%20caix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Manoel/Dividendos/1%20Dividendos%202004/1%20Dividendos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6">
          <cell r="AI46">
            <v>914187877000.00037</v>
          </cell>
        </row>
        <row r="48">
          <cell r="AI48">
            <v>973845965999.99927</v>
          </cell>
        </row>
        <row r="50">
          <cell r="AI50">
            <v>1101255078000.001</v>
          </cell>
        </row>
        <row r="52">
          <cell r="AI52">
            <v>1200060364000.001</v>
          </cell>
        </row>
        <row r="53">
          <cell r="AI53">
            <v>1321490497000.0002</v>
          </cell>
        </row>
        <row r="54">
          <cell r="AI54">
            <v>1575752266375.73</v>
          </cell>
        </row>
        <row r="55">
          <cell r="AI55">
            <v>1730979458216.7456</v>
          </cell>
        </row>
        <row r="56">
          <cell r="AI56">
            <v>1894827296841.9346</v>
          </cell>
        </row>
        <row r="57">
          <cell r="AI57">
            <v>2066576900464.0654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"/>
    </sheetNames>
    <sheetDataSet>
      <sheetData sheetId="0" refreshError="1">
        <row r="2">
          <cell r="DJ2">
            <v>4540455916813.8369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Acerto_97_98_(2)"/>
      <sheetName val="CORRENTE c_déficit"/>
      <sheetName val="1997 (3)"/>
      <sheetName val="1997"/>
      <sheetName val="1998"/>
      <sheetName val="ano_CCF (2)"/>
      <sheetName val="ano_CCF"/>
      <sheetName val="ano_CCF_97_98"/>
      <sheetName val="mensal2_98"/>
      <sheetName val="HIGHLIGH"/>
      <sheetName val="Setorial_12-01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#REF"/>
      <sheetName val="FLUXO98"/>
      <sheetName val="HIGHLIGH"/>
      <sheetName val="Analítica"/>
      <sheetName val="vinculo"/>
      <sheetName val="BDpib"/>
      <sheetName val="execfin"/>
      <sheetName val="cen1"/>
      <sheetName val="BDPARAM1"/>
      <sheetName val="Plan1 (2)"/>
      <sheetName val="Demais Receitas_mês"/>
      <sheetName val="rec_total_acomp"/>
      <sheetName val="Abertura Custeio"/>
      <sheetName val="Efeitos-2002"/>
      <sheetName val="PROGFINTN2003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Planilha 1"/>
      <sheetName val="Planilha 2"/>
      <sheetName val="Planilha 3"/>
      <sheetName val="Planilha 4"/>
      <sheetName val="Planilha 5"/>
      <sheetName val="Planilha 6"/>
      <sheetName val="Planilha 1 (2)"/>
    </sheetNames>
    <sheetDataSet>
      <sheetData sheetId="0" refreshError="1"/>
      <sheetData sheetId="1" refreshError="1">
        <row r="12">
          <cell r="G12" t="str">
            <v xml:space="preserve">DEZEMBRO </v>
          </cell>
        </row>
        <row r="13">
          <cell r="C13" t="str">
            <v xml:space="preserve">0041  </v>
          </cell>
          <cell r="G13">
            <v>263576485</v>
          </cell>
        </row>
        <row r="14">
          <cell r="C14" t="str">
            <v xml:space="preserve">0053  </v>
          </cell>
          <cell r="G14">
            <v>519881929.22000003</v>
          </cell>
        </row>
        <row r="15">
          <cell r="C15" t="str">
            <v xml:space="preserve">0054  </v>
          </cell>
          <cell r="G15">
            <v>8567000</v>
          </cell>
        </row>
        <row r="16">
          <cell r="C16" t="str">
            <v xml:space="preserve">0055  </v>
          </cell>
          <cell r="G16">
            <v>41924505</v>
          </cell>
        </row>
        <row r="17">
          <cell r="C17" t="str">
            <v xml:space="preserve">0179  </v>
          </cell>
          <cell r="G17">
            <v>6540920486</v>
          </cell>
        </row>
        <row r="18">
          <cell r="C18" t="str">
            <v xml:space="preserve">0181  </v>
          </cell>
          <cell r="G18">
            <v>10521891720.92</v>
          </cell>
        </row>
        <row r="19">
          <cell r="C19" t="str">
            <v xml:space="preserve">0396  </v>
          </cell>
          <cell r="G19">
            <v>2841779801.1900001</v>
          </cell>
        </row>
        <row r="20">
          <cell r="C20" t="str">
            <v xml:space="preserve">0397  </v>
          </cell>
          <cell r="G20">
            <v>45617953.119999997</v>
          </cell>
        </row>
        <row r="21">
          <cell r="C21" t="str">
            <v xml:space="preserve">0536  </v>
          </cell>
          <cell r="G21">
            <v>713847797</v>
          </cell>
        </row>
        <row r="22">
          <cell r="C22" t="str">
            <v xml:space="preserve">31900106  </v>
          </cell>
          <cell r="G22">
            <v>1038963329.96</v>
          </cell>
        </row>
        <row r="23">
          <cell r="C23" t="str">
            <v xml:space="preserve">31900108  </v>
          </cell>
          <cell r="G23">
            <v>343090.89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Planilha 1"/>
      <sheetName val="Planilha 2"/>
      <sheetName val="Planilha 3"/>
    </sheetNames>
    <sheetDataSet>
      <sheetData sheetId="0" refreshError="1"/>
      <sheetData sheetId="1" refreshError="1"/>
      <sheetData sheetId="2" refreshError="1">
        <row r="12">
          <cell r="G12" t="str">
            <v xml:space="preserve">Crédito Inicial </v>
          </cell>
          <cell r="H12" t="str">
            <v xml:space="preserve"> Dotação Autorizada</v>
          </cell>
          <cell r="I12" t="str">
            <v xml:space="preserve">   Empenhos      Emitidos</v>
          </cell>
          <cell r="J12" t="str">
            <v xml:space="preserve">  Empenhos   Liquidados</v>
          </cell>
          <cell r="K12" t="str">
            <v xml:space="preserve">     RP PAGOS Proc Não Proc</v>
          </cell>
          <cell r="L12" t="str">
            <v xml:space="preserve"> RP Anos Anteriores</v>
          </cell>
        </row>
        <row r="13">
          <cell r="C13" t="str">
            <v>A A</v>
          </cell>
          <cell r="G13">
            <v>93441612</v>
          </cell>
          <cell r="H13">
            <v>93666388</v>
          </cell>
          <cell r="I13">
            <v>22502663.379999999</v>
          </cell>
          <cell r="J13">
            <v>17368462.949999999</v>
          </cell>
          <cell r="K13">
            <v>1646839.13</v>
          </cell>
          <cell r="L13">
            <v>344890.61</v>
          </cell>
        </row>
        <row r="14">
          <cell r="C14" t="str">
            <v>A O</v>
          </cell>
          <cell r="G14">
            <v>60523323</v>
          </cell>
          <cell r="H14">
            <v>60523323</v>
          </cell>
          <cell r="I14">
            <v>2196263.92</v>
          </cell>
          <cell r="J14">
            <v>1103488.93</v>
          </cell>
          <cell r="K14">
            <v>124328.28</v>
          </cell>
          <cell r="L14">
            <v>781985.19</v>
          </cell>
        </row>
        <row r="15">
          <cell r="C15" t="str">
            <v>A P</v>
          </cell>
          <cell r="G15">
            <v>105884633</v>
          </cell>
          <cell r="H15">
            <v>105659857</v>
          </cell>
          <cell r="I15">
            <v>7232732.5499999998</v>
          </cell>
          <cell r="J15">
            <v>1684890.93</v>
          </cell>
          <cell r="K15">
            <v>1376543.28</v>
          </cell>
          <cell r="L15">
            <v>9203772.9399999995</v>
          </cell>
        </row>
        <row r="16">
          <cell r="C16" t="str">
            <v>B A</v>
          </cell>
          <cell r="G16">
            <v>2706499</v>
          </cell>
          <cell r="H16">
            <v>2706499</v>
          </cell>
          <cell r="I16">
            <v>485217.44</v>
          </cell>
          <cell r="J16">
            <v>473620.66</v>
          </cell>
          <cell r="K16">
            <v>90682.91</v>
          </cell>
          <cell r="L16">
            <v>7089.8</v>
          </cell>
        </row>
        <row r="17">
          <cell r="C17" t="str">
            <v>B O</v>
          </cell>
          <cell r="G17">
            <v>2114185</v>
          </cell>
          <cell r="H17">
            <v>2114185</v>
          </cell>
          <cell r="I17">
            <v>951761.82</v>
          </cell>
          <cell r="J17">
            <v>738408.49</v>
          </cell>
          <cell r="K17">
            <v>4530</v>
          </cell>
          <cell r="L17">
            <v>39942.5</v>
          </cell>
        </row>
        <row r="18">
          <cell r="C18" t="str">
            <v>B P</v>
          </cell>
          <cell r="G18">
            <v>141000</v>
          </cell>
          <cell r="H18">
            <v>141000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#REF"/>
      <sheetName val="FLUXO98"/>
      <sheetName val="HIGHLIGH"/>
      <sheetName val="Analítica"/>
      <sheetName val="vinculo"/>
      <sheetName val="BDpib"/>
      <sheetName val="execfin"/>
      <sheetName val="cen1"/>
      <sheetName val="BDPARAM1"/>
      <sheetName val="Plan1 (2)"/>
      <sheetName val="Demais Receitas_mês"/>
      <sheetName val="rec_total_acomp"/>
      <sheetName val="Abertura Custeio"/>
      <sheetName val="Efeitos-2002"/>
      <sheetName val="PROGFINTN2003"/>
      <sheetName val="BDPA_x0012_AM1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IC"/>
      <sheetName val="Controle de lançamentos"/>
      <sheetName val="Planilha de previsão 2005"/>
      <sheetName val="Minoritárias"/>
      <sheetName val="Previsão 2005 por empresa "/>
      <sheetName val="DARF"/>
    </sheetNames>
    <sheetDataSet>
      <sheetData sheetId="0" refreshError="1">
        <row r="13">
          <cell r="G13">
            <v>1.0118101740533654</v>
          </cell>
        </row>
        <row r="14">
          <cell r="G14">
            <v>1.0215032974557705</v>
          </cell>
        </row>
        <row r="15">
          <cell r="G15">
            <v>1.0332078482925815</v>
          </cell>
        </row>
        <row r="16">
          <cell r="G16">
            <v>1.0437171076924832</v>
          </cell>
        </row>
        <row r="17">
          <cell r="G17">
            <v>1.0548920407782536</v>
          </cell>
        </row>
        <row r="18">
          <cell r="G18">
            <v>1.0666434276979062</v>
          </cell>
        </row>
        <row r="19">
          <cell r="G19">
            <v>1.0778204159740146</v>
          </cell>
        </row>
        <row r="20">
          <cell r="G20">
            <v>1.0900864982638609</v>
          </cell>
        </row>
        <row r="23">
          <cell r="G23">
            <v>1.1230917934085225</v>
          </cell>
        </row>
        <row r="24">
          <cell r="G24">
            <v>1.1351829480821478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IC"/>
      <sheetName val="Controle de lançamentos"/>
      <sheetName val="Planilha de previsão 2004"/>
      <sheetName val="Minoritárias"/>
      <sheetName val="Previsão 2004 por empresa "/>
      <sheetName val="DARF"/>
      <sheetName val="Plan prev 2004 (Altern antecip)"/>
    </sheetNames>
    <sheetDataSet>
      <sheetData sheetId="0" refreshError="1">
        <row r="22">
          <cell r="G22">
            <v>1.1252307330080857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showGridLines="0" view="pageBreakPreview" zoomScale="60" zoomScaleNormal="75" workbookViewId="0">
      <selection activeCell="W17" sqref="W17"/>
    </sheetView>
  </sheetViews>
  <sheetFormatPr defaultRowHeight="12.75"/>
  <cols>
    <col min="1" max="1" width="2.42578125" style="1" customWidth="1"/>
    <col min="2" max="2" width="50.28515625" style="1" bestFit="1" customWidth="1"/>
    <col min="3" max="9" width="16.7109375" style="1" customWidth="1"/>
    <col min="10" max="10" width="15.85546875" style="1" customWidth="1"/>
    <col min="11" max="11" width="16.7109375" style="1" customWidth="1"/>
    <col min="12" max="16" width="16.28515625" style="1" customWidth="1"/>
    <col min="17" max="19" width="16.140625" style="1" bestFit="1" customWidth="1"/>
    <col min="20" max="16384" width="9.140625" style="1"/>
  </cols>
  <sheetData>
    <row r="1" spans="1:19" ht="20.25" customHeight="1"/>
    <row r="2" spans="1:19" ht="20.25" customHeight="1"/>
    <row r="3" spans="1:19" ht="64.5" customHeight="1">
      <c r="A3" s="47" t="s">
        <v>50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1.25" customHeight="1">
      <c r="A4" s="2"/>
      <c r="B4" s="2"/>
      <c r="C4" s="2"/>
      <c r="D4" s="3"/>
      <c r="E4" s="2"/>
      <c r="F4" s="2"/>
      <c r="G4" s="2"/>
      <c r="H4" s="2"/>
    </row>
    <row r="5" spans="1:19" ht="11.25" customHeight="1">
      <c r="A5" s="2"/>
      <c r="B5" s="2"/>
      <c r="C5" s="2"/>
      <c r="D5" s="3"/>
      <c r="E5" s="2"/>
      <c r="F5" s="2"/>
      <c r="G5" s="2"/>
      <c r="H5" s="2"/>
    </row>
    <row r="6" spans="1:19" ht="15.75" customHeight="1" thickBot="1">
      <c r="A6" s="4"/>
      <c r="B6" s="4"/>
      <c r="C6" s="5"/>
      <c r="D6" s="5"/>
      <c r="E6" s="5"/>
      <c r="F6" s="5"/>
      <c r="G6" s="5"/>
      <c r="H6" s="6"/>
    </row>
    <row r="7" spans="1:19" s="7" customFormat="1" ht="37.5" customHeight="1">
      <c r="A7" s="45" t="s">
        <v>40</v>
      </c>
      <c r="B7" s="46"/>
      <c r="C7" s="17">
        <v>2000</v>
      </c>
      <c r="D7" s="17">
        <v>2001</v>
      </c>
      <c r="E7" s="17">
        <v>2002</v>
      </c>
      <c r="F7" s="17">
        <v>2003</v>
      </c>
      <c r="G7" s="17">
        <v>2004</v>
      </c>
      <c r="H7" s="18">
        <v>2005</v>
      </c>
      <c r="I7" s="19">
        <v>2006</v>
      </c>
      <c r="J7" s="19">
        <v>2007</v>
      </c>
      <c r="K7" s="19">
        <v>2008</v>
      </c>
      <c r="L7" s="19">
        <v>2009</v>
      </c>
      <c r="M7" s="19">
        <v>2010</v>
      </c>
      <c r="N7" s="19">
        <v>2011</v>
      </c>
      <c r="O7" s="19">
        <v>2012</v>
      </c>
      <c r="P7" s="19">
        <v>2013</v>
      </c>
      <c r="Q7" s="19">
        <v>2014</v>
      </c>
      <c r="R7" s="19">
        <v>2015</v>
      </c>
      <c r="S7" s="19">
        <v>2016</v>
      </c>
    </row>
    <row r="8" spans="1:19" ht="5.25" customHeight="1"/>
    <row r="9" spans="1:19" s="8" customFormat="1" ht="15" customHeight="1">
      <c r="A9" s="20" t="s">
        <v>35</v>
      </c>
      <c r="B9" s="20"/>
      <c r="C9" s="29">
        <v>54734.887513999995</v>
      </c>
      <c r="D9" s="29">
        <v>63242.808284999992</v>
      </c>
      <c r="E9" s="29">
        <v>77610.741553</v>
      </c>
      <c r="F9" s="29">
        <v>84757.897325999991</v>
      </c>
      <c r="G9" s="29">
        <v>97660.741496999981</v>
      </c>
      <c r="H9" s="29">
        <v>123296.00038699999</v>
      </c>
      <c r="I9" s="29">
        <v>133772.26718699999</v>
      </c>
      <c r="J9" s="29">
        <v>152450.36795800002</v>
      </c>
      <c r="K9" s="29">
        <v>186041.81223900002</v>
      </c>
      <c r="L9" s="39">
        <v>186847.69370500004</v>
      </c>
      <c r="M9" s="39">
        <v>206953.39100100001</v>
      </c>
      <c r="N9" s="39">
        <v>240238.16122018997</v>
      </c>
      <c r="O9" s="39">
        <v>259034.94999127003</v>
      </c>
      <c r="P9" s="39">
        <v>281945.83421353</v>
      </c>
      <c r="Q9" s="39">
        <v>302635.08060285996</v>
      </c>
      <c r="R9" s="39">
        <v>302113.13054110995</v>
      </c>
      <c r="S9" s="39">
        <v>332028.76686313993</v>
      </c>
    </row>
    <row r="10" spans="1:19" ht="15" customHeight="1">
      <c r="A10" s="21"/>
      <c r="B10" s="21" t="s">
        <v>41</v>
      </c>
      <c r="C10" s="30">
        <v>35965.110920999992</v>
      </c>
      <c r="D10" s="30">
        <v>42309.396492999993</v>
      </c>
      <c r="E10" s="30">
        <v>51907.410139</v>
      </c>
      <c r="F10" s="30">
        <v>57811.544672000004</v>
      </c>
      <c r="G10" s="30">
        <v>63695.410208999994</v>
      </c>
      <c r="H10" s="30">
        <v>84354.415377999991</v>
      </c>
      <c r="I10" s="30">
        <v>90595.551483000003</v>
      </c>
      <c r="J10" s="30">
        <v>102560.09493600001</v>
      </c>
      <c r="K10" s="30">
        <v>128507.19142400002</v>
      </c>
      <c r="L10" s="38">
        <v>120131.355113</v>
      </c>
      <c r="M10" s="38">
        <v>133210.95538099998</v>
      </c>
      <c r="N10" s="38">
        <v>158434.15951869002</v>
      </c>
      <c r="O10" s="38">
        <v>169937.18119496002</v>
      </c>
      <c r="P10" s="38">
        <v>187666.95480114999</v>
      </c>
      <c r="Q10" s="38">
        <v>202521.59375500996</v>
      </c>
      <c r="R10" s="38">
        <v>197512.18903608999</v>
      </c>
      <c r="S10" s="38">
        <v>220959.31122930994</v>
      </c>
    </row>
    <row r="11" spans="1:19" ht="15" customHeight="1">
      <c r="A11" s="21"/>
      <c r="B11" s="21" t="s">
        <v>59</v>
      </c>
      <c r="C11" s="30">
        <v>3864</v>
      </c>
      <c r="D11" s="30">
        <v>3583.4796000000001</v>
      </c>
      <c r="E11" s="30">
        <v>3982.1923830000001</v>
      </c>
      <c r="F11" s="30">
        <v>3900</v>
      </c>
      <c r="G11" s="30">
        <v>4300</v>
      </c>
      <c r="H11" s="30">
        <v>5199.9982010000003</v>
      </c>
      <c r="I11" s="30">
        <v>3900.0000010000003</v>
      </c>
      <c r="J11" s="30">
        <v>3900</v>
      </c>
      <c r="K11" s="30">
        <v>5200</v>
      </c>
      <c r="L11" s="38">
        <v>3930.3780029999998</v>
      </c>
      <c r="M11" s="38">
        <v>3900</v>
      </c>
      <c r="N11" s="38">
        <v>3900</v>
      </c>
      <c r="O11" s="38">
        <v>3900</v>
      </c>
      <c r="P11" s="38">
        <v>3900</v>
      </c>
      <c r="Q11" s="38">
        <v>3900</v>
      </c>
      <c r="R11" s="38">
        <v>3900</v>
      </c>
      <c r="S11" s="38">
        <v>5850</v>
      </c>
    </row>
    <row r="12" spans="1:19" ht="15" customHeight="1">
      <c r="A12" s="21"/>
      <c r="B12" s="21" t="s">
        <v>60</v>
      </c>
      <c r="C12" s="31">
        <v>2340.0037299999999</v>
      </c>
      <c r="D12" s="31">
        <v>2544.79</v>
      </c>
      <c r="E12" s="31">
        <v>2935.2</v>
      </c>
      <c r="F12" s="31">
        <v>3342.7415059999998</v>
      </c>
      <c r="G12" s="31">
        <v>3935.8444950000003</v>
      </c>
      <c r="H12" s="31">
        <v>4397.2932789999995</v>
      </c>
      <c r="I12" s="31">
        <v>5218.0192500000003</v>
      </c>
      <c r="J12" s="31">
        <v>6028.3283979999997</v>
      </c>
      <c r="K12" s="31">
        <v>6564.1354460000002</v>
      </c>
      <c r="L12" s="41">
        <v>7471.3661699999993</v>
      </c>
      <c r="M12" s="41">
        <v>7532.7038379999995</v>
      </c>
      <c r="N12" s="41">
        <v>8587.0265267599989</v>
      </c>
      <c r="O12" s="41">
        <v>9698.5672055499999</v>
      </c>
      <c r="P12" s="41">
        <v>10546.089138899999</v>
      </c>
      <c r="Q12" s="41">
        <v>11540.836659639999</v>
      </c>
      <c r="R12" s="41">
        <v>12334.632788339999</v>
      </c>
      <c r="S12" s="41">
        <v>11970.77032028</v>
      </c>
    </row>
    <row r="13" spans="1:19" ht="15" customHeight="1">
      <c r="A13" s="21"/>
      <c r="B13" s="21" t="s">
        <v>13</v>
      </c>
      <c r="C13" s="30">
        <v>28.00372999999999</v>
      </c>
      <c r="D13" s="30">
        <v>44.79</v>
      </c>
      <c r="E13" s="32">
        <v>26</v>
      </c>
      <c r="F13" s="32">
        <v>170.041506</v>
      </c>
      <c r="G13" s="32">
        <v>228.94449499999996</v>
      </c>
      <c r="H13" s="32">
        <v>347.99477300000001</v>
      </c>
      <c r="I13" s="32">
        <v>383.12352299999998</v>
      </c>
      <c r="J13" s="32">
        <v>421.88992599999995</v>
      </c>
      <c r="K13" s="32">
        <v>481.80111599999998</v>
      </c>
      <c r="L13" s="38">
        <v>465.73629699999998</v>
      </c>
      <c r="M13" s="38">
        <v>497.83572599999997</v>
      </c>
      <c r="N13" s="38">
        <v>582.72054126</v>
      </c>
      <c r="O13" s="38">
        <v>681.97948382999994</v>
      </c>
      <c r="P13" s="38">
        <v>854.24060989999998</v>
      </c>
      <c r="Q13" s="38">
        <v>1074.9504066400002</v>
      </c>
      <c r="R13" s="38">
        <v>7041.2314023600011</v>
      </c>
      <c r="S13" s="38">
        <v>1113.34592817</v>
      </c>
    </row>
    <row r="14" spans="1:19" s="9" customFormat="1" ht="15" customHeight="1">
      <c r="A14" s="22"/>
      <c r="B14" s="22" t="s">
        <v>14</v>
      </c>
      <c r="C14" s="32">
        <v>2312</v>
      </c>
      <c r="D14" s="32">
        <v>2500</v>
      </c>
      <c r="E14" s="32">
        <v>2909.2</v>
      </c>
      <c r="F14" s="32">
        <v>3172.7</v>
      </c>
      <c r="G14" s="32">
        <v>3706.9</v>
      </c>
      <c r="H14" s="32">
        <v>4049.2985059999996</v>
      </c>
      <c r="I14" s="32">
        <v>4834.8957270000001</v>
      </c>
      <c r="J14" s="32">
        <v>5606.4384719999998</v>
      </c>
      <c r="K14" s="32">
        <v>6082.3343299999988</v>
      </c>
      <c r="L14" s="38">
        <v>7005.6298729999999</v>
      </c>
      <c r="M14" s="38">
        <v>7034.8681120000019</v>
      </c>
      <c r="N14" s="38">
        <v>8004.3059854999992</v>
      </c>
      <c r="O14" s="38">
        <v>9016.5877217199995</v>
      </c>
      <c r="P14" s="38">
        <v>9691.8485290000008</v>
      </c>
      <c r="Q14" s="38">
        <v>10465.886253000002</v>
      </c>
      <c r="R14" s="38">
        <v>5293.4013859799998</v>
      </c>
      <c r="S14" s="38">
        <v>10857.424392109999</v>
      </c>
    </row>
    <row r="15" spans="1:19" s="9" customFormat="1" ht="15" customHeight="1">
      <c r="A15" s="22"/>
      <c r="B15" s="22" t="s">
        <v>63</v>
      </c>
      <c r="C15" s="32">
        <v>587.29999999999995</v>
      </c>
      <c r="D15" s="32">
        <v>476.20958400000001</v>
      </c>
      <c r="E15" s="32">
        <v>431.37499400000002</v>
      </c>
      <c r="F15" s="32">
        <v>620.58399999999995</v>
      </c>
      <c r="G15" s="32">
        <v>609.851</v>
      </c>
      <c r="H15" s="32">
        <v>737.79804100000001</v>
      </c>
      <c r="I15" s="32">
        <v>447.972489</v>
      </c>
      <c r="J15" s="32">
        <v>2019.2992569999997</v>
      </c>
      <c r="K15" s="32">
        <v>3174.299986</v>
      </c>
      <c r="L15" s="38">
        <v>5070.1499960000001</v>
      </c>
      <c r="M15" s="38">
        <v>6714.4796399999996</v>
      </c>
      <c r="N15" s="38">
        <v>10410.562059</v>
      </c>
      <c r="O15" s="38">
        <v>10571.45335</v>
      </c>
      <c r="P15" s="38">
        <v>10745.889355000001</v>
      </c>
      <c r="Q15" s="38">
        <v>10859.458668289999</v>
      </c>
      <c r="R15" s="38">
        <v>12577.502268999999</v>
      </c>
      <c r="S15" s="38">
        <v>12544.724675000001</v>
      </c>
    </row>
    <row r="16" spans="1:19" s="9" customFormat="1" ht="15" customHeight="1">
      <c r="A16" s="22"/>
      <c r="B16" s="22" t="s">
        <v>21</v>
      </c>
      <c r="C16" s="32">
        <v>1106.3</v>
      </c>
      <c r="D16" s="32">
        <v>1196.0999999999999</v>
      </c>
      <c r="E16" s="32">
        <v>1662.5</v>
      </c>
      <c r="F16" s="32">
        <v>1705.3</v>
      </c>
      <c r="G16" s="32">
        <v>1829.6</v>
      </c>
      <c r="H16" s="32">
        <v>1750.305807</v>
      </c>
      <c r="I16" s="32">
        <v>2176.4726890000002</v>
      </c>
      <c r="J16" s="32">
        <v>2365.4228879999991</v>
      </c>
      <c r="K16" s="32">
        <v>2363.6906920000001</v>
      </c>
      <c r="L16" s="38">
        <v>2534.7676580000002</v>
      </c>
      <c r="M16" s="38">
        <v>2615.6277829999995</v>
      </c>
      <c r="N16" s="38">
        <v>2701.17966101</v>
      </c>
      <c r="O16" s="38">
        <v>1804.8894414399999</v>
      </c>
      <c r="P16" s="38">
        <v>2000.4442457699997</v>
      </c>
      <c r="Q16" s="38">
        <v>2304.2171077399998</v>
      </c>
      <c r="R16" s="38">
        <v>2621.8946109799999</v>
      </c>
      <c r="S16" s="38">
        <v>2958.3522768800003</v>
      </c>
    </row>
    <row r="17" spans="1:19" ht="15" customHeight="1">
      <c r="A17" s="21"/>
      <c r="B17" s="21" t="s">
        <v>15</v>
      </c>
      <c r="C17" s="30">
        <v>10872.172863</v>
      </c>
      <c r="D17" s="30">
        <v>13132.832608000008</v>
      </c>
      <c r="E17" s="30">
        <v>16692.064036999996</v>
      </c>
      <c r="F17" s="30">
        <v>17377.727147999991</v>
      </c>
      <c r="G17" s="30">
        <v>23290.035792999995</v>
      </c>
      <c r="H17" s="30">
        <v>26856.189681000003</v>
      </c>
      <c r="I17" s="30">
        <v>31434.251274999999</v>
      </c>
      <c r="J17" s="30">
        <v>35577.222478999996</v>
      </c>
      <c r="K17" s="30">
        <v>40232.494690999993</v>
      </c>
      <c r="L17" s="38">
        <v>45709.676764999997</v>
      </c>
      <c r="M17" s="38">
        <v>51795.517359000005</v>
      </c>
      <c r="N17" s="38">
        <v>56166.158044359996</v>
      </c>
      <c r="O17" s="38">
        <v>63102.865511930009</v>
      </c>
      <c r="P17" s="38">
        <v>65586.456672710003</v>
      </c>
      <c r="Q17" s="38">
        <v>70008.974412180003</v>
      </c>
      <c r="R17" s="38">
        <v>73166.911836700005</v>
      </c>
      <c r="S17" s="38">
        <v>74845.608361669991</v>
      </c>
    </row>
    <row r="18" spans="1:19" ht="15" customHeight="1">
      <c r="A18" s="21"/>
      <c r="B18" s="21" t="s">
        <v>28</v>
      </c>
      <c r="C18" s="30">
        <v>8287.2143190000006</v>
      </c>
      <c r="D18" s="30">
        <v>10059.828691000001</v>
      </c>
      <c r="E18" s="30">
        <v>11846.996089</v>
      </c>
      <c r="F18" s="30">
        <v>14262.831512000001</v>
      </c>
      <c r="G18" s="30">
        <v>19399.106929000001</v>
      </c>
      <c r="H18" s="30">
        <v>22023.764878000002</v>
      </c>
      <c r="I18" s="30">
        <v>26048.422945999999</v>
      </c>
      <c r="J18" s="30">
        <v>30042.077139999998</v>
      </c>
      <c r="K18" s="30">
        <v>33782.149963000003</v>
      </c>
      <c r="L18" s="38">
        <v>37994.051316999998</v>
      </c>
      <c r="M18" s="38">
        <v>41239.226260000003</v>
      </c>
      <c r="N18" s="38">
        <v>46833.77329799001</v>
      </c>
      <c r="O18" s="38">
        <v>51308.140113539994</v>
      </c>
      <c r="P18" s="38">
        <v>53135.814265289999</v>
      </c>
      <c r="Q18" s="38">
        <v>56561.367962279997</v>
      </c>
      <c r="R18" s="38">
        <v>62184.49985557</v>
      </c>
      <c r="S18" s="38">
        <v>63675.4915282</v>
      </c>
    </row>
    <row r="19" spans="1:19" ht="15" customHeight="1">
      <c r="A19" s="21"/>
      <c r="B19" s="21" t="s">
        <v>29</v>
      </c>
      <c r="C19" s="30">
        <v>1486.394939</v>
      </c>
      <c r="D19" s="30">
        <v>1718.270037</v>
      </c>
      <c r="E19" s="30">
        <v>1857.9538319999999</v>
      </c>
      <c r="F19" s="30">
        <v>1885.4875609999999</v>
      </c>
      <c r="G19" s="30">
        <v>2493.3354319999999</v>
      </c>
      <c r="H19" s="30">
        <v>2984.3825569999999</v>
      </c>
      <c r="I19" s="30">
        <v>3489.6239759999999</v>
      </c>
      <c r="J19" s="30">
        <v>2957.6272789999994</v>
      </c>
      <c r="K19" s="30">
        <v>2952.42436</v>
      </c>
      <c r="L19" s="38">
        <v>3706.2203119999999</v>
      </c>
      <c r="M19" s="38">
        <v>6164.5610399999987</v>
      </c>
      <c r="N19" s="38">
        <v>5114.8831703600008</v>
      </c>
      <c r="O19" s="38">
        <v>6564.5956158399995</v>
      </c>
      <c r="P19" s="38">
        <v>7042.0009987599997</v>
      </c>
      <c r="Q19" s="38">
        <v>7073.5309058099992</v>
      </c>
      <c r="R19" s="38">
        <v>6602.4750926999995</v>
      </c>
      <c r="S19" s="38">
        <v>6879.9259402899988</v>
      </c>
    </row>
    <row r="20" spans="1:19" ht="15" customHeight="1">
      <c r="A20" s="21"/>
      <c r="B20" s="21" t="s">
        <v>30</v>
      </c>
      <c r="C20" s="30">
        <v>1098.5636050000001</v>
      </c>
      <c r="D20" s="30">
        <v>1354.733880000007</v>
      </c>
      <c r="E20" s="30">
        <v>2987.1141159999952</v>
      </c>
      <c r="F20" s="30">
        <v>1229.4080749999889</v>
      </c>
      <c r="G20" s="30">
        <v>1397.5934319999958</v>
      </c>
      <c r="H20" s="30">
        <v>1848.042246</v>
      </c>
      <c r="I20" s="30">
        <v>1896.2043530000001</v>
      </c>
      <c r="J20" s="30">
        <v>2577.5180600000003</v>
      </c>
      <c r="K20" s="30">
        <v>3497.9203680000001</v>
      </c>
      <c r="L20" s="38">
        <v>4009.4051359999999</v>
      </c>
      <c r="M20" s="38">
        <v>4391.7300589999995</v>
      </c>
      <c r="N20" s="38">
        <v>4217.5015760099996</v>
      </c>
      <c r="O20" s="38">
        <v>5230.1297825500005</v>
      </c>
      <c r="P20" s="38">
        <v>5408.6414086599989</v>
      </c>
      <c r="Q20" s="38">
        <v>6374.0755440900011</v>
      </c>
      <c r="R20" s="38">
        <v>4379.9368884300002</v>
      </c>
      <c r="S20" s="38">
        <v>4290.1908931799999</v>
      </c>
    </row>
    <row r="21" spans="1:19" ht="15" customHeight="1">
      <c r="A21" s="21"/>
      <c r="B21" s="44" t="s">
        <v>56</v>
      </c>
      <c r="C21" s="30"/>
      <c r="D21" s="30"/>
      <c r="E21" s="30"/>
      <c r="F21" s="30"/>
      <c r="G21" s="30"/>
      <c r="H21" s="30"/>
      <c r="I21" s="30"/>
      <c r="J21" s="30"/>
      <c r="K21" s="30"/>
      <c r="L21" s="38">
        <v>2000</v>
      </c>
      <c r="M21" s="38">
        <v>1184.107</v>
      </c>
      <c r="N21" s="38">
        <v>0</v>
      </c>
      <c r="O21" s="38">
        <v>0</v>
      </c>
      <c r="P21" s="38">
        <v>1500</v>
      </c>
      <c r="Q21" s="38">
        <v>1500</v>
      </c>
      <c r="R21" s="38">
        <v>0</v>
      </c>
      <c r="S21" s="38">
        <v>2900</v>
      </c>
    </row>
    <row r="22" spans="1:19" ht="15" customHeight="1">
      <c r="A22" s="21"/>
      <c r="B22" s="44" t="s">
        <v>57</v>
      </c>
      <c r="C22" s="30"/>
      <c r="D22" s="30"/>
      <c r="E22" s="30"/>
      <c r="F22" s="30"/>
      <c r="G22" s="30"/>
      <c r="H22" s="30"/>
      <c r="I22" s="30"/>
      <c r="J22" s="30"/>
      <c r="K22" s="30"/>
      <c r="L22" s="38"/>
      <c r="M22" s="38"/>
      <c r="N22" s="38">
        <v>31.287277159999999</v>
      </c>
      <c r="O22" s="38">
        <v>19.993287389999999</v>
      </c>
      <c r="P22" s="38">
        <v>0</v>
      </c>
      <c r="Q22" s="38"/>
      <c r="R22" s="38">
        <v>0</v>
      </c>
      <c r="S22" s="38">
        <v>0</v>
      </c>
    </row>
    <row r="23" spans="1:19" ht="15" customHeight="1">
      <c r="A23" s="21"/>
      <c r="B23" s="44" t="s">
        <v>66</v>
      </c>
      <c r="C23" s="30"/>
      <c r="D23" s="30"/>
      <c r="E23" s="30"/>
      <c r="F23" s="30"/>
      <c r="G23" s="30"/>
      <c r="H23" s="30"/>
      <c r="I23" s="30"/>
      <c r="J23" s="30"/>
      <c r="K23" s="30"/>
      <c r="L23" s="38"/>
      <c r="M23" s="38"/>
      <c r="N23" s="38">
        <v>7.7881332099999989</v>
      </c>
      <c r="O23" s="38">
        <v>0</v>
      </c>
      <c r="P23" s="38">
        <v>0</v>
      </c>
      <c r="Q23" s="38"/>
      <c r="R23" s="38">
        <v>0</v>
      </c>
      <c r="S23" s="38">
        <v>0</v>
      </c>
    </row>
    <row r="24" spans="1:19" ht="13.5" customHeight="1">
      <c r="A24" s="21"/>
      <c r="B24" s="21"/>
      <c r="C24" s="30"/>
      <c r="D24" s="30"/>
      <c r="E24" s="30"/>
      <c r="F24" s="30"/>
      <c r="G24" s="30"/>
      <c r="H24" s="30"/>
      <c r="I24" s="30"/>
      <c r="J24" s="30"/>
      <c r="K24" s="30"/>
      <c r="L24" s="38"/>
      <c r="M24" s="38"/>
      <c r="N24" s="38"/>
      <c r="O24" s="38"/>
      <c r="P24" s="38">
        <v>0</v>
      </c>
      <c r="Q24" s="38"/>
      <c r="R24" s="38">
        <v>0</v>
      </c>
      <c r="S24" s="38">
        <v>0</v>
      </c>
    </row>
    <row r="25" spans="1:19" s="8" customFormat="1" ht="15" customHeight="1">
      <c r="A25" s="20" t="s">
        <v>36</v>
      </c>
      <c r="B25" s="20"/>
      <c r="C25" s="29">
        <v>99153.490976000001</v>
      </c>
      <c r="D25" s="29">
        <v>115654.59716999999</v>
      </c>
      <c r="E25" s="29">
        <v>134728.82644199999</v>
      </c>
      <c r="F25" s="29">
        <v>161487.28323600002</v>
      </c>
      <c r="G25" s="29">
        <v>187421.26884</v>
      </c>
      <c r="H25" s="29">
        <v>216456.71602499997</v>
      </c>
      <c r="I25" s="29">
        <v>246976.66567763998</v>
      </c>
      <c r="J25" s="29">
        <v>274308.93500399997</v>
      </c>
      <c r="K25" s="29">
        <v>305041.61735785997</v>
      </c>
      <c r="L25" s="39">
        <v>348260.21345400001</v>
      </c>
      <c r="M25" s="39">
        <v>391538.18875500001</v>
      </c>
      <c r="N25" s="39">
        <v>435295.6530644999</v>
      </c>
      <c r="O25" s="39">
        <v>469294.99688168004</v>
      </c>
      <c r="P25" s="39">
        <v>525664.86362089997</v>
      </c>
      <c r="Q25" s="39">
        <v>585018.72365194</v>
      </c>
      <c r="R25" s="39">
        <v>631349.86231293995</v>
      </c>
      <c r="S25" s="39">
        <v>747921.20535429998</v>
      </c>
    </row>
    <row r="26" spans="1:19" ht="15" customHeight="1">
      <c r="A26" s="21"/>
      <c r="B26" s="21" t="s">
        <v>31</v>
      </c>
      <c r="C26" s="30">
        <v>65224.177000000003</v>
      </c>
      <c r="D26" s="30">
        <v>75364.805995999996</v>
      </c>
      <c r="E26" s="30">
        <v>86559.648210999992</v>
      </c>
      <c r="F26" s="30">
        <v>107835.92713900001</v>
      </c>
      <c r="G26" s="30">
        <v>126020.72500000001</v>
      </c>
      <c r="H26" s="30">
        <v>146839.67017999999</v>
      </c>
      <c r="I26" s="30">
        <v>166314.316528</v>
      </c>
      <c r="J26" s="30">
        <v>183075.83207800001</v>
      </c>
      <c r="K26" s="30">
        <v>201423.72795599999</v>
      </c>
      <c r="L26" s="38">
        <v>226312.49510699997</v>
      </c>
      <c r="M26" s="38">
        <v>254820.848127</v>
      </c>
      <c r="N26" s="38">
        <v>282468.07163038</v>
      </c>
      <c r="O26" s="38">
        <v>318830.26964627003</v>
      </c>
      <c r="P26" s="38">
        <v>358579.37605617003</v>
      </c>
      <c r="Q26" s="38">
        <v>402087.1956812499</v>
      </c>
      <c r="R26" s="38">
        <v>440084.54987914994</v>
      </c>
      <c r="S26" s="38">
        <v>510088.95599035994</v>
      </c>
    </row>
    <row r="27" spans="1:19" ht="15" customHeight="1">
      <c r="A27" s="21"/>
      <c r="B27" s="21" t="s">
        <v>37</v>
      </c>
      <c r="C27" s="30">
        <v>3491.991</v>
      </c>
      <c r="D27" s="30">
        <v>4286.0599119999997</v>
      </c>
      <c r="E27" s="30">
        <v>5251.0870679999998</v>
      </c>
      <c r="F27" s="30">
        <v>6474.5082899999998</v>
      </c>
      <c r="G27" s="30">
        <v>7575.2439999999997</v>
      </c>
      <c r="H27" s="30">
        <v>9335.1786900000006</v>
      </c>
      <c r="I27" s="30">
        <v>11570.693901000002</v>
      </c>
      <c r="J27" s="30">
        <v>13468.291299999999</v>
      </c>
      <c r="K27" s="30">
        <v>15640.521585020002</v>
      </c>
      <c r="L27" s="38">
        <v>18712.185206999995</v>
      </c>
      <c r="M27" s="38">
        <v>22529.326376999998</v>
      </c>
      <c r="N27" s="38">
        <v>25461.776848820002</v>
      </c>
      <c r="O27" s="38">
        <v>30679.157348249999</v>
      </c>
      <c r="P27" s="38">
        <v>34322.761646560008</v>
      </c>
      <c r="Q27" s="38">
        <v>38446.660730579999</v>
      </c>
      <c r="R27" s="38">
        <v>42677.794575060005</v>
      </c>
      <c r="S27" s="38">
        <v>49002.789545439999</v>
      </c>
    </row>
    <row r="28" spans="1:19" ht="15" customHeight="1">
      <c r="A28" s="21"/>
      <c r="B28" s="21" t="s">
        <v>38</v>
      </c>
      <c r="C28" s="30">
        <v>4774.3729999999996</v>
      </c>
      <c r="D28" s="30">
        <v>5798.9873349999998</v>
      </c>
      <c r="E28" s="30">
        <v>7108.4314510000004</v>
      </c>
      <c r="F28" s="30">
        <v>8448.7160000000003</v>
      </c>
      <c r="G28" s="30">
        <v>9473.0499999999993</v>
      </c>
      <c r="H28" s="30">
        <v>11378.410841000001</v>
      </c>
      <c r="I28" s="30">
        <v>14910.185245000001</v>
      </c>
      <c r="J28" s="30">
        <v>17956.676827999996</v>
      </c>
      <c r="K28" s="30">
        <v>20693.823622839998</v>
      </c>
      <c r="L28" s="38">
        <v>27135.355043</v>
      </c>
      <c r="M28" s="38">
        <v>29204.315966000002</v>
      </c>
      <c r="N28" s="38">
        <v>34173.448411440004</v>
      </c>
      <c r="O28" s="38">
        <v>39950.25403014</v>
      </c>
      <c r="P28" s="38">
        <v>46560.751966230004</v>
      </c>
      <c r="Q28" s="38">
        <v>51832.551460889998</v>
      </c>
      <c r="R28" s="38">
        <v>48180.198126780007</v>
      </c>
      <c r="S28" s="38">
        <v>55703.94223700001</v>
      </c>
    </row>
    <row r="29" spans="1:19" s="9" customFormat="1" ht="15" customHeight="1">
      <c r="A29" s="22"/>
      <c r="B29" s="22" t="s">
        <v>32</v>
      </c>
      <c r="C29" s="32">
        <v>25331.200000000001</v>
      </c>
      <c r="D29" s="32">
        <v>29389.599999999999</v>
      </c>
      <c r="E29" s="32">
        <v>32919.699999999997</v>
      </c>
      <c r="F29" s="32">
        <v>34858.9</v>
      </c>
      <c r="G29" s="32">
        <v>38542.5</v>
      </c>
      <c r="H29" s="32">
        <v>41913.848392</v>
      </c>
      <c r="I29" s="32">
        <v>46141.629000000001</v>
      </c>
      <c r="J29" s="32">
        <v>50538.466000000008</v>
      </c>
      <c r="K29" s="32">
        <v>56341.232999999993</v>
      </c>
      <c r="L29" s="38">
        <v>63759.222968000002</v>
      </c>
      <c r="M29" s="38">
        <v>70731.564356000003</v>
      </c>
      <c r="N29" s="38">
        <v>76002.314053299982</v>
      </c>
      <c r="O29" s="38">
        <v>79292.971227939997</v>
      </c>
      <c r="P29" s="38">
        <v>85605.690478290024</v>
      </c>
      <c r="Q29" s="38">
        <v>91950.994368090003</v>
      </c>
      <c r="R29" s="38">
        <v>99385.769105190004</v>
      </c>
      <c r="S29" s="38">
        <v>104875.81163301</v>
      </c>
    </row>
    <row r="30" spans="1:19" ht="15" customHeight="1">
      <c r="A30" s="21"/>
      <c r="B30" s="21" t="s">
        <v>39</v>
      </c>
      <c r="C30" s="30">
        <v>331.749976</v>
      </c>
      <c r="D30" s="30">
        <v>815.14392699999996</v>
      </c>
      <c r="E30" s="30">
        <v>2889.9597120000003</v>
      </c>
      <c r="F30" s="30">
        <v>3869.2318070000001</v>
      </c>
      <c r="G30" s="30">
        <v>5809.7498400000004</v>
      </c>
      <c r="H30" s="30">
        <v>6989.6079220000011</v>
      </c>
      <c r="I30" s="30">
        <v>8039.841003640001</v>
      </c>
      <c r="J30" s="30">
        <v>9269.6687979999988</v>
      </c>
      <c r="K30" s="30">
        <v>10942.311194</v>
      </c>
      <c r="L30" s="38">
        <v>12340.955129</v>
      </c>
      <c r="M30" s="38">
        <v>14252.133929</v>
      </c>
      <c r="N30" s="38">
        <v>17190.04212056</v>
      </c>
      <c r="O30" s="38">
        <v>542.34462908</v>
      </c>
      <c r="P30" s="38">
        <v>596.28347365000002</v>
      </c>
      <c r="Q30" s="38">
        <v>701.32141113000012</v>
      </c>
      <c r="R30" s="38">
        <v>1021.5506267599999</v>
      </c>
      <c r="S30" s="38">
        <v>28249.705948490002</v>
      </c>
    </row>
    <row r="31" spans="1:19" ht="5.25" customHeight="1">
      <c r="A31" s="21"/>
      <c r="B31" s="21"/>
      <c r="C31" s="30"/>
      <c r="D31" s="30"/>
      <c r="E31" s="30"/>
      <c r="F31" s="30"/>
      <c r="G31" s="30"/>
      <c r="H31" s="30"/>
      <c r="I31" s="30"/>
      <c r="J31" s="30"/>
      <c r="K31" s="30"/>
      <c r="L31" s="38"/>
      <c r="M31" s="38"/>
      <c r="N31" s="38"/>
      <c r="O31" s="38"/>
      <c r="P31" s="38"/>
      <c r="Q31" s="38"/>
      <c r="R31" s="38"/>
      <c r="S31" s="38"/>
    </row>
    <row r="32" spans="1:19" s="8" customFormat="1" ht="15" customHeight="1">
      <c r="A32" s="20" t="s">
        <v>16</v>
      </c>
      <c r="B32" s="20"/>
      <c r="C32" s="29">
        <v>2580.0649489999996</v>
      </c>
      <c r="D32" s="29">
        <v>3640.3948119999986</v>
      </c>
      <c r="E32" s="29">
        <v>3474.3385560000011</v>
      </c>
      <c r="F32" s="29">
        <v>4068.4349859999993</v>
      </c>
      <c r="G32" s="29">
        <v>3998.8818620000002</v>
      </c>
      <c r="H32" s="29">
        <v>6036.3090620000003</v>
      </c>
      <c r="I32" s="29">
        <v>6760.5210960000004</v>
      </c>
      <c r="J32" s="29">
        <v>7592.0336950000001</v>
      </c>
      <c r="K32" s="29">
        <v>4835.3118990000003</v>
      </c>
      <c r="L32" s="39">
        <v>6938.6169410000011</v>
      </c>
      <c r="M32" s="39">
        <v>8752.0931839999994</v>
      </c>
      <c r="N32" s="39">
        <v>13832.958115769999</v>
      </c>
      <c r="O32" s="39">
        <v>14342.683978180004</v>
      </c>
      <c r="P32" s="39">
        <v>16508.785396760002</v>
      </c>
      <c r="Q32" s="39">
        <v>17203.173849079998</v>
      </c>
      <c r="R32" s="39">
        <v>38355.630892880006</v>
      </c>
      <c r="S32" s="39">
        <v>31949.968892080007</v>
      </c>
    </row>
    <row r="33" spans="1:19" s="9" customFormat="1" ht="15" customHeight="1">
      <c r="A33" s="22"/>
      <c r="B33" s="22" t="s">
        <v>17</v>
      </c>
      <c r="C33" s="32">
        <v>1710.1689999999999</v>
      </c>
      <c r="D33" s="32">
        <v>2361.2064659999996</v>
      </c>
      <c r="E33" s="32">
        <v>2121.7952219999997</v>
      </c>
      <c r="F33" s="32">
        <v>2599.3753069999998</v>
      </c>
      <c r="G33" s="32">
        <v>2556.745465</v>
      </c>
      <c r="H33" s="32">
        <v>3801.4690000000001</v>
      </c>
      <c r="I33" s="32">
        <v>4745.3804280000004</v>
      </c>
      <c r="J33" s="32">
        <v>5201.3704669999997</v>
      </c>
      <c r="K33" s="32">
        <v>2537.7113519999998</v>
      </c>
      <c r="L33" s="38">
        <v>4871.8033270000014</v>
      </c>
      <c r="M33" s="38">
        <v>6045.1486609999993</v>
      </c>
      <c r="N33" s="38">
        <v>11689.936659750001</v>
      </c>
      <c r="O33" s="38">
        <v>11009.532069510002</v>
      </c>
      <c r="P33" s="38">
        <v>11660.950625510002</v>
      </c>
      <c r="Q33" s="38">
        <v>12218.168157630002</v>
      </c>
      <c r="R33" s="38">
        <v>34076.700485070003</v>
      </c>
      <c r="S33" s="38">
        <v>29140.963618000002</v>
      </c>
    </row>
    <row r="34" spans="1:19" s="9" customFormat="1" ht="15" customHeight="1">
      <c r="A34" s="22"/>
      <c r="B34" s="22" t="s">
        <v>23</v>
      </c>
      <c r="C34" s="32">
        <v>869.89594899999997</v>
      </c>
      <c r="D34" s="32">
        <v>1279.188345999999</v>
      </c>
      <c r="E34" s="32">
        <v>1352.5433340000013</v>
      </c>
      <c r="F34" s="32">
        <v>1469.0596789999995</v>
      </c>
      <c r="G34" s="32">
        <v>1442.1363970000004</v>
      </c>
      <c r="H34" s="32">
        <v>2234.8400620000002</v>
      </c>
      <c r="I34" s="32">
        <v>2015.140668</v>
      </c>
      <c r="J34" s="32">
        <v>2390.6632279999999</v>
      </c>
      <c r="K34" s="32">
        <v>2297.600547</v>
      </c>
      <c r="L34" s="38">
        <v>2066.8136139999997</v>
      </c>
      <c r="M34" s="38">
        <v>2706.9445230000001</v>
      </c>
      <c r="N34" s="38">
        <v>2143.0214560199997</v>
      </c>
      <c r="O34" s="38">
        <v>3333.15190867</v>
      </c>
      <c r="P34" s="38">
        <v>4847.834771249999</v>
      </c>
      <c r="Q34" s="38">
        <v>4985.0056914500001</v>
      </c>
      <c r="R34" s="38">
        <v>4278.9304078100004</v>
      </c>
      <c r="S34" s="38">
        <v>2809.0052740800002</v>
      </c>
    </row>
    <row r="35" spans="1:19" ht="5.25" customHeight="1">
      <c r="A35" s="21"/>
      <c r="B35" s="21"/>
      <c r="C35" s="30"/>
      <c r="D35" s="30"/>
      <c r="E35" s="30"/>
      <c r="F35" s="30"/>
      <c r="G35" s="30"/>
      <c r="H35" s="30"/>
      <c r="I35" s="30"/>
      <c r="J35" s="30"/>
      <c r="K35" s="30"/>
      <c r="L35" s="38"/>
      <c r="M35" s="38"/>
      <c r="N35" s="38"/>
      <c r="O35" s="38"/>
      <c r="P35" s="38">
        <v>0</v>
      </c>
      <c r="Q35" s="38"/>
      <c r="R35" s="38"/>
      <c r="S35" s="38"/>
    </row>
    <row r="36" spans="1:19" s="8" customFormat="1" ht="15" customHeight="1">
      <c r="A36" s="20" t="s">
        <v>18</v>
      </c>
      <c r="B36" s="20"/>
      <c r="C36" s="29">
        <v>51218.363056000002</v>
      </c>
      <c r="D36" s="29">
        <v>55882.04895299999</v>
      </c>
      <c r="E36" s="29">
        <v>62724.325188000003</v>
      </c>
      <c r="F36" s="29">
        <v>63261.341699000011</v>
      </c>
      <c r="G36" s="29">
        <v>70860.331296999997</v>
      </c>
      <c r="H36" s="29">
        <v>75321.925734999997</v>
      </c>
      <c r="I36" s="29">
        <v>84878.496162999989</v>
      </c>
      <c r="J36" s="29">
        <v>97230.267671000009</v>
      </c>
      <c r="K36" s="29">
        <v>108478.332417</v>
      </c>
      <c r="L36" s="39">
        <v>129649.88009400001</v>
      </c>
      <c r="M36" s="39">
        <v>149014.01319599999</v>
      </c>
      <c r="N36" s="39">
        <v>163848.54622067002</v>
      </c>
      <c r="O36" s="39">
        <v>190805.47968461001</v>
      </c>
      <c r="P36" s="39">
        <v>215650.12908544997</v>
      </c>
      <c r="Q36" s="39">
        <v>245295.21338900994</v>
      </c>
      <c r="R36" s="39">
        <v>265334.11126930005</v>
      </c>
      <c r="S36" s="39">
        <v>241891.40111722992</v>
      </c>
    </row>
    <row r="37" spans="1:19" s="9" customFormat="1" ht="15" customHeight="1">
      <c r="A37" s="22"/>
      <c r="B37" s="22" t="s">
        <v>33</v>
      </c>
      <c r="C37" s="32">
        <v>28934</v>
      </c>
      <c r="D37" s="32">
        <v>30831.8</v>
      </c>
      <c r="E37" s="32">
        <v>36430.9</v>
      </c>
      <c r="F37" s="32">
        <v>38090.199999999997</v>
      </c>
      <c r="G37" s="32">
        <v>43565.1</v>
      </c>
      <c r="H37" s="32">
        <v>44309.951153999995</v>
      </c>
      <c r="I37" s="32">
        <v>51338.652122999993</v>
      </c>
      <c r="J37" s="32">
        <v>57106.415842000002</v>
      </c>
      <c r="K37" s="32">
        <v>66459.197</v>
      </c>
      <c r="L37" s="38">
        <v>76443.66150799999</v>
      </c>
      <c r="M37" s="38">
        <v>85526.886311999988</v>
      </c>
      <c r="N37" s="38">
        <v>91334.38127742002</v>
      </c>
      <c r="O37" s="38">
        <v>95958.030389630003</v>
      </c>
      <c r="P37" s="38">
        <v>104632.83740287999</v>
      </c>
      <c r="Q37" s="38">
        <v>113826.23585987999</v>
      </c>
      <c r="R37" s="38">
        <v>125890.04162287001</v>
      </c>
      <c r="S37" s="38">
        <v>132674.91920827996</v>
      </c>
    </row>
    <row r="38" spans="1:19" s="9" customFormat="1" ht="15" customHeight="1">
      <c r="A38" s="22"/>
      <c r="B38" s="22" t="s">
        <v>46</v>
      </c>
      <c r="C38" s="32">
        <v>20759.760888000001</v>
      </c>
      <c r="D38" s="32">
        <v>23415.556118999993</v>
      </c>
      <c r="E38" s="32">
        <v>24192.223919000007</v>
      </c>
      <c r="F38" s="32">
        <v>22922.382366000013</v>
      </c>
      <c r="G38" s="32">
        <v>24356.276969999999</v>
      </c>
      <c r="H38" s="32">
        <v>27707.786938000005</v>
      </c>
      <c r="I38" s="32">
        <v>29573.237110000002</v>
      </c>
      <c r="J38" s="32">
        <v>36027.524689999998</v>
      </c>
      <c r="K38" s="32">
        <v>37426.061834</v>
      </c>
      <c r="L38" s="38">
        <v>48401.155782000002</v>
      </c>
      <c r="M38" s="38">
        <v>57875.881686000001</v>
      </c>
      <c r="N38" s="38">
        <v>66538.079761889996</v>
      </c>
      <c r="O38" s="38">
        <v>87765.17443710001</v>
      </c>
      <c r="P38" s="38">
        <v>103373.55438620997</v>
      </c>
      <c r="Q38" s="38">
        <v>122437.88309514997</v>
      </c>
      <c r="R38" s="38">
        <v>128964.06357213002</v>
      </c>
      <c r="S38" s="38">
        <v>98825.411519469941</v>
      </c>
    </row>
    <row r="39" spans="1:19" ht="15" customHeight="1">
      <c r="A39" s="21"/>
      <c r="B39" s="21" t="s">
        <v>47</v>
      </c>
      <c r="C39" s="30">
        <v>1524.6021679999999</v>
      </c>
      <c r="D39" s="30">
        <v>1634.6928339999999</v>
      </c>
      <c r="E39" s="30">
        <v>2101.2012690000001</v>
      </c>
      <c r="F39" s="30">
        <v>2248.759333</v>
      </c>
      <c r="G39" s="30">
        <v>2938.9543269999999</v>
      </c>
      <c r="H39" s="30">
        <v>3304.1876430000002</v>
      </c>
      <c r="I39" s="30">
        <v>3966.6069299999999</v>
      </c>
      <c r="J39" s="30">
        <v>4096.327139</v>
      </c>
      <c r="K39" s="30">
        <v>4593.0735830000003</v>
      </c>
      <c r="L39" s="38">
        <v>4805.0628040000001</v>
      </c>
      <c r="M39" s="38">
        <v>5611.2451979999987</v>
      </c>
      <c r="N39" s="38">
        <v>5976.0851813600002</v>
      </c>
      <c r="O39" s="38">
        <v>7082.2748578800019</v>
      </c>
      <c r="P39" s="38">
        <v>7643.7372963599992</v>
      </c>
      <c r="Q39" s="38">
        <v>9031.0944339799971</v>
      </c>
      <c r="R39" s="38">
        <v>10480.006074299998</v>
      </c>
      <c r="S39" s="38">
        <v>10391.070389479997</v>
      </c>
    </row>
    <row r="40" spans="1:19" ht="5.25" customHeight="1">
      <c r="A40" s="21"/>
      <c r="B40" s="21"/>
      <c r="C40" s="30"/>
      <c r="D40" s="30"/>
      <c r="E40" s="30"/>
      <c r="F40" s="30"/>
      <c r="G40" s="30"/>
      <c r="H40" s="30"/>
      <c r="I40" s="30"/>
      <c r="J40" s="30"/>
      <c r="K40" s="30"/>
      <c r="L40" s="38"/>
      <c r="M40" s="38"/>
      <c r="N40" s="38"/>
      <c r="O40" s="38"/>
      <c r="P40" s="38"/>
      <c r="Q40" s="38"/>
      <c r="R40" s="38"/>
      <c r="S40" s="38"/>
    </row>
    <row r="41" spans="1:19" s="11" customFormat="1" ht="15" customHeight="1">
      <c r="A41" s="23" t="s">
        <v>19</v>
      </c>
      <c r="B41" s="23"/>
      <c r="C41" s="33">
        <v>10832.571859</v>
      </c>
      <c r="D41" s="33">
        <v>14997.525723999999</v>
      </c>
      <c r="E41" s="33">
        <v>11038.63717</v>
      </c>
      <c r="F41" s="33">
        <v>7104.4276639999998</v>
      </c>
      <c r="G41" s="33">
        <v>12099.052941</v>
      </c>
      <c r="H41" s="33">
        <v>19367.177130000004</v>
      </c>
      <c r="I41" s="33">
        <v>21567.768165000001</v>
      </c>
      <c r="J41" s="33">
        <v>36952.212916999997</v>
      </c>
      <c r="K41" s="33">
        <v>37955.32812903</v>
      </c>
      <c r="L41" s="39">
        <v>48911.550963999995</v>
      </c>
      <c r="M41" s="39">
        <v>55713.795536999998</v>
      </c>
      <c r="N41" s="39">
        <v>51326.498608100039</v>
      </c>
      <c r="O41" s="39">
        <v>78079.217159690001</v>
      </c>
      <c r="P41" s="39">
        <v>82753.708342279933</v>
      </c>
      <c r="Q41" s="39">
        <v>75121.000711100045</v>
      </c>
      <c r="R41" s="39">
        <v>48181.890252509977</v>
      </c>
      <c r="S41" s="39">
        <v>53010.501979290006</v>
      </c>
    </row>
    <row r="42" spans="1:19" ht="5.25" customHeight="1">
      <c r="A42" s="21"/>
      <c r="B42" s="21"/>
      <c r="C42" s="30"/>
      <c r="D42" s="30"/>
      <c r="E42" s="30"/>
      <c r="F42" s="30"/>
      <c r="G42" s="30"/>
      <c r="H42" s="30"/>
      <c r="I42" s="30"/>
      <c r="J42" s="30"/>
      <c r="K42" s="30"/>
      <c r="L42" s="38"/>
      <c r="M42" s="38"/>
      <c r="N42" s="38"/>
      <c r="O42" s="38"/>
      <c r="P42" s="38"/>
      <c r="Q42" s="38"/>
      <c r="R42" s="38"/>
      <c r="S42" s="38"/>
    </row>
    <row r="43" spans="1:19" s="8" customFormat="1" ht="15" customHeight="1">
      <c r="A43" s="20" t="s">
        <v>20</v>
      </c>
      <c r="B43" s="20"/>
      <c r="C43" s="29">
        <v>2062.2944029999999</v>
      </c>
      <c r="D43" s="29">
        <v>2366.145794</v>
      </c>
      <c r="E43" s="29">
        <v>3998.0658739999999</v>
      </c>
      <c r="F43" s="29">
        <v>4114.7156429999995</v>
      </c>
      <c r="G43" s="29">
        <v>4583.9657900000002</v>
      </c>
      <c r="H43" s="29">
        <v>6954.1092049999997</v>
      </c>
      <c r="I43" s="29">
        <v>7485.6312020000005</v>
      </c>
      <c r="J43" s="29">
        <v>6153.6325880000004</v>
      </c>
      <c r="K43" s="29">
        <v>7432.6548000000003</v>
      </c>
      <c r="L43" s="39">
        <v>10281.647614</v>
      </c>
      <c r="M43" s="39">
        <v>9356.939914999999</v>
      </c>
      <c r="N43" s="39">
        <v>10951.766346300001</v>
      </c>
      <c r="O43" s="39">
        <v>12910.424566419999</v>
      </c>
      <c r="P43" s="39">
        <v>20522.487373930002</v>
      </c>
      <c r="Q43" s="39">
        <v>28810.247636330005</v>
      </c>
      <c r="R43" s="39">
        <v>54396.540108119996</v>
      </c>
      <c r="S43" s="39">
        <v>43482.308266090004</v>
      </c>
    </row>
    <row r="44" spans="1:19" s="8" customFormat="1" ht="15" customHeight="1">
      <c r="A44" s="20"/>
      <c r="B44" s="21" t="s">
        <v>22</v>
      </c>
      <c r="C44" s="30">
        <v>2016.568334</v>
      </c>
      <c r="D44" s="30">
        <v>2067.7898180000002</v>
      </c>
      <c r="E44" s="30">
        <v>1879.8187330000001</v>
      </c>
      <c r="F44" s="30">
        <v>2029.157395</v>
      </c>
      <c r="G44" s="30">
        <v>2683.3285610000003</v>
      </c>
      <c r="H44" s="30">
        <v>2782.139631</v>
      </c>
      <c r="I44" s="30">
        <v>3977.1539750000002</v>
      </c>
      <c r="J44" s="30">
        <v>3936.4734460000004</v>
      </c>
      <c r="K44" s="30">
        <v>4905.1981170000008</v>
      </c>
      <c r="L44" s="38">
        <v>7614.4770490000019</v>
      </c>
      <c r="M44" s="38">
        <v>6361.1817910000018</v>
      </c>
      <c r="N44" s="38">
        <v>7475.8449210899998</v>
      </c>
      <c r="O44" s="38">
        <v>7030.5144958400006</v>
      </c>
      <c r="P44" s="38">
        <v>7905.0897562499995</v>
      </c>
      <c r="Q44" s="38">
        <v>10212.22188922</v>
      </c>
      <c r="R44" s="38">
        <v>13151.76210328</v>
      </c>
      <c r="S44" s="38">
        <v>16896.595300360001</v>
      </c>
    </row>
    <row r="45" spans="1:19" s="8" customFormat="1" ht="15" customHeight="1">
      <c r="A45" s="20"/>
      <c r="B45" s="21" t="s">
        <v>26</v>
      </c>
      <c r="C45" s="30">
        <v>557</v>
      </c>
      <c r="D45" s="30">
        <v>1531.9</v>
      </c>
      <c r="E45" s="30">
        <v>1106.7</v>
      </c>
      <c r="F45" s="30">
        <v>1147.5999999999999</v>
      </c>
      <c r="G45" s="30">
        <v>1787.4</v>
      </c>
      <c r="H45" s="30">
        <v>2045.0655960000001</v>
      </c>
      <c r="I45" s="30">
        <v>3081.9270289999999</v>
      </c>
      <c r="J45" s="30">
        <v>2744.7808130000003</v>
      </c>
      <c r="K45" s="30">
        <v>3553.0929369999999</v>
      </c>
      <c r="L45" s="38">
        <v>6078.6878540000007</v>
      </c>
      <c r="M45" s="38">
        <v>4569.9032130000005</v>
      </c>
      <c r="N45" s="38">
        <v>5504.1841200499985</v>
      </c>
      <c r="O45" s="38">
        <v>4569.22411311</v>
      </c>
      <c r="P45" s="38">
        <v>5033.2238854999987</v>
      </c>
      <c r="Q45" s="38">
        <v>4445.758009180001</v>
      </c>
      <c r="R45" s="38">
        <v>5525.5070219299996</v>
      </c>
      <c r="S45" s="38">
        <v>7470.2185690799997</v>
      </c>
    </row>
    <row r="46" spans="1:19" s="8" customFormat="1" ht="15" customHeight="1">
      <c r="A46" s="20"/>
      <c r="B46" s="21" t="s">
        <v>45</v>
      </c>
      <c r="C46" s="30">
        <v>1459.568334</v>
      </c>
      <c r="D46" s="30">
        <v>535.88981799999999</v>
      </c>
      <c r="E46" s="30">
        <v>773.11873300000002</v>
      </c>
      <c r="F46" s="30">
        <v>881.55739500000004</v>
      </c>
      <c r="G46" s="30">
        <v>895.92856099999995</v>
      </c>
      <c r="H46" s="30">
        <v>737.07403500000009</v>
      </c>
      <c r="I46" s="30">
        <v>895.226946</v>
      </c>
      <c r="J46" s="30">
        <v>1191.6926329999999</v>
      </c>
      <c r="K46" s="30">
        <v>1352.10518</v>
      </c>
      <c r="L46" s="38">
        <v>1535.7891950000001</v>
      </c>
      <c r="M46" s="38">
        <v>1791.2785780000002</v>
      </c>
      <c r="N46" s="38">
        <v>1971.6608010400003</v>
      </c>
      <c r="O46" s="38">
        <v>2461.2903827299997</v>
      </c>
      <c r="P46" s="38">
        <v>2871.8658707499999</v>
      </c>
      <c r="Q46" s="38">
        <v>5766.4638800399998</v>
      </c>
      <c r="R46" s="38">
        <v>7626.2550813500011</v>
      </c>
      <c r="S46" s="38">
        <v>9426.376731280001</v>
      </c>
    </row>
    <row r="47" spans="1:19" s="8" customFormat="1" ht="15" customHeight="1">
      <c r="A47" s="20"/>
      <c r="B47" s="21" t="s">
        <v>48</v>
      </c>
      <c r="C47" s="30">
        <v>17.826069</v>
      </c>
      <c r="D47" s="30">
        <v>23.339376000000001</v>
      </c>
      <c r="E47" s="30">
        <v>33.847141000000001</v>
      </c>
      <c r="F47" s="30">
        <v>37.684247999999997</v>
      </c>
      <c r="G47" s="30">
        <v>40.248229000000002</v>
      </c>
      <c r="H47" s="30">
        <v>57.921216999999999</v>
      </c>
      <c r="I47" s="30">
        <v>43.547269999999997</v>
      </c>
      <c r="J47" s="30">
        <v>179.11018100000001</v>
      </c>
      <c r="K47" s="30">
        <v>133.87172000000001</v>
      </c>
      <c r="L47" s="38">
        <v>103.222588</v>
      </c>
      <c r="M47" s="38">
        <v>151.69912500000001</v>
      </c>
      <c r="N47" s="38">
        <v>218.03874437999997</v>
      </c>
      <c r="O47" s="38">
        <v>485.07541801000002</v>
      </c>
      <c r="P47" s="38">
        <v>711.7883795900002</v>
      </c>
      <c r="Q47" s="38">
        <v>745.14052986999991</v>
      </c>
      <c r="R47" s="38">
        <v>919.00588027000003</v>
      </c>
      <c r="S47" s="38">
        <v>1236.3497106200002</v>
      </c>
    </row>
    <row r="48" spans="1:19" s="8" customFormat="1" ht="15" customHeight="1">
      <c r="A48" s="20"/>
      <c r="B48" s="21" t="s">
        <v>24</v>
      </c>
      <c r="C48" s="30">
        <v>27.9</v>
      </c>
      <c r="D48" s="30">
        <v>60</v>
      </c>
      <c r="E48" s="30">
        <v>160.80000000000001</v>
      </c>
      <c r="F48" s="30">
        <v>30</v>
      </c>
      <c r="G48" s="30">
        <v>20</v>
      </c>
      <c r="H48" s="30">
        <v>936.09899999999993</v>
      </c>
      <c r="I48" s="30">
        <v>463</v>
      </c>
      <c r="J48" s="30">
        <v>50</v>
      </c>
      <c r="K48" s="30">
        <v>109</v>
      </c>
      <c r="L48" s="38">
        <v>310.87900000000002</v>
      </c>
      <c r="M48" s="38">
        <v>200</v>
      </c>
      <c r="N48" s="38">
        <v>307.93700000000001</v>
      </c>
      <c r="O48" s="38">
        <v>501.61</v>
      </c>
      <c r="P48" s="38">
        <v>550</v>
      </c>
      <c r="Q48" s="38">
        <v>620</v>
      </c>
      <c r="R48" s="38">
        <v>490</v>
      </c>
      <c r="S48" s="38">
        <v>637.79999999999995</v>
      </c>
    </row>
    <row r="49" spans="1:19" s="8" customFormat="1" ht="15" customHeight="1">
      <c r="A49" s="20"/>
      <c r="B49" s="21" t="s">
        <v>25</v>
      </c>
      <c r="C49" s="30">
        <v>0</v>
      </c>
      <c r="D49" s="30">
        <v>215.01660000000001</v>
      </c>
      <c r="E49" s="30">
        <v>1923.6</v>
      </c>
      <c r="F49" s="30">
        <v>2017.874</v>
      </c>
      <c r="G49" s="30">
        <v>1840.3889999999999</v>
      </c>
      <c r="H49" s="30">
        <v>3177.9493569999995</v>
      </c>
      <c r="I49" s="30">
        <v>3001.9299569999998</v>
      </c>
      <c r="J49" s="30">
        <v>1988.048961</v>
      </c>
      <c r="K49" s="30">
        <v>2284.5849630000002</v>
      </c>
      <c r="L49" s="38">
        <v>2253.0689769999999</v>
      </c>
      <c r="M49" s="38">
        <v>2644.0589989999999</v>
      </c>
      <c r="N49" s="38">
        <v>2838.9603100000008</v>
      </c>
      <c r="O49" s="38">
        <v>2957.210165</v>
      </c>
      <c r="P49" s="38">
        <v>0</v>
      </c>
      <c r="Q49" s="38">
        <v>0</v>
      </c>
      <c r="R49" s="38">
        <v>15206.127941119998</v>
      </c>
      <c r="S49" s="38">
        <v>5974.1647610000009</v>
      </c>
    </row>
    <row r="50" spans="1:19" ht="15" customHeight="1">
      <c r="A50" s="21"/>
      <c r="B50" s="44" t="s">
        <v>67</v>
      </c>
      <c r="C50" s="30"/>
      <c r="D50" s="30"/>
      <c r="E50" s="30"/>
      <c r="F50" s="30"/>
      <c r="G50" s="30"/>
      <c r="H50" s="30"/>
      <c r="I50" s="30"/>
      <c r="J50" s="30"/>
      <c r="K50" s="30"/>
      <c r="L50" s="38"/>
      <c r="M50" s="38"/>
      <c r="N50" s="38">
        <v>110.98537082999999</v>
      </c>
      <c r="O50" s="38">
        <v>146.01448757</v>
      </c>
      <c r="P50" s="38">
        <v>234.60923809000002</v>
      </c>
      <c r="Q50" s="38">
        <v>232.88521723999997</v>
      </c>
      <c r="R50" s="38">
        <v>270.27418345000001</v>
      </c>
      <c r="S50" s="38">
        <v>252.05168211</v>
      </c>
    </row>
    <row r="51" spans="1:19" s="8" customFormat="1" ht="15" customHeight="1">
      <c r="A51" s="20"/>
      <c r="B51" s="44" t="s">
        <v>69</v>
      </c>
      <c r="C51" s="30"/>
      <c r="D51" s="30"/>
      <c r="E51" s="30"/>
      <c r="F51" s="30"/>
      <c r="G51" s="30"/>
      <c r="H51" s="30"/>
      <c r="I51" s="30"/>
      <c r="J51" s="30"/>
      <c r="K51" s="30"/>
      <c r="L51" s="38"/>
      <c r="M51" s="38"/>
      <c r="N51" s="38"/>
      <c r="O51" s="38">
        <v>1790</v>
      </c>
      <c r="P51" s="38">
        <v>11121</v>
      </c>
      <c r="Q51" s="38">
        <v>17000</v>
      </c>
      <c r="R51" s="38">
        <v>24359.37</v>
      </c>
      <c r="S51" s="38">
        <v>18485.346811999996</v>
      </c>
    </row>
    <row r="52" spans="1:19" ht="5.25" customHeight="1">
      <c r="A52" s="21"/>
      <c r="B52" s="21"/>
      <c r="C52" s="30"/>
      <c r="D52" s="30"/>
      <c r="E52" s="30"/>
      <c r="F52" s="30"/>
      <c r="G52" s="30"/>
      <c r="H52" s="30"/>
      <c r="I52" s="30"/>
      <c r="J52" s="30"/>
      <c r="K52" s="30"/>
      <c r="L52" s="38"/>
      <c r="M52" s="38"/>
      <c r="N52" s="38"/>
      <c r="O52" s="38"/>
      <c r="P52" s="38"/>
      <c r="Q52" s="38"/>
      <c r="R52" s="38"/>
      <c r="S52" s="38"/>
    </row>
    <row r="53" spans="1:19" s="10" customFormat="1" ht="15" customHeight="1">
      <c r="A53" s="24" t="s">
        <v>12</v>
      </c>
      <c r="B53" s="24"/>
      <c r="C53" s="34">
        <v>220581.67275699999</v>
      </c>
      <c r="D53" s="34">
        <v>255783.52073799999</v>
      </c>
      <c r="E53" s="34">
        <v>293574.93478299998</v>
      </c>
      <c r="F53" s="34">
        <v>324794.100554</v>
      </c>
      <c r="G53" s="34">
        <v>376624.24222699995</v>
      </c>
      <c r="H53" s="34">
        <v>447432.23754399997</v>
      </c>
      <c r="I53" s="34">
        <v>501441.34949063999</v>
      </c>
      <c r="J53" s="34">
        <v>574687.44983299996</v>
      </c>
      <c r="K53" s="34">
        <v>649785.05684188998</v>
      </c>
      <c r="L53" s="42">
        <v>730889.60277200001</v>
      </c>
      <c r="M53" s="42">
        <v>821328.42158800003</v>
      </c>
      <c r="N53" s="42">
        <v>915493.58357553009</v>
      </c>
      <c r="O53" s="42">
        <v>1024467.7522618502</v>
      </c>
      <c r="P53" s="42">
        <v>1143045.8080328498</v>
      </c>
      <c r="Q53" s="42">
        <v>1254083.43984032</v>
      </c>
      <c r="R53" s="42">
        <v>1339731.1653768599</v>
      </c>
      <c r="S53" s="42">
        <v>1450284.1524721298</v>
      </c>
    </row>
    <row r="54" spans="1:19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>
        <v>1254083.43984032</v>
      </c>
      <c r="R54" s="27">
        <v>1254083.43984032</v>
      </c>
      <c r="S54" s="27">
        <v>1254083.43984032</v>
      </c>
    </row>
    <row r="61" spans="1:19">
      <c r="C61" s="12"/>
      <c r="D61" s="12"/>
      <c r="E61" s="12"/>
      <c r="F61" s="12"/>
      <c r="G61" s="12"/>
      <c r="H61" s="12"/>
      <c r="I61" s="12"/>
      <c r="J61" s="12"/>
    </row>
  </sheetData>
  <mergeCells count="2">
    <mergeCell ref="A7:B7"/>
    <mergeCell ref="A3:S3"/>
  </mergeCells>
  <phoneticPr fontId="0" type="noConversion"/>
  <printOptions horizontalCentered="1"/>
  <pageMargins left="0.19685039370078741" right="0.19685039370078741" top="0.28999999999999998" bottom="0.35433070866141736" header="0.28999999999999998" footer="0.27559055118110237"/>
  <pageSetup paperSize="9" scale="44" orientation="landscape" r:id="rId1"/>
  <headerFooter alignWithMargins="0">
    <oddHeader xml:space="preserve">&amp;L&amp;"Verdana,Negrito"&amp;8SECRETARIA DE ORÇAMENTO FEDERAL - SOF
SECRETARIA-ADJUNTA PARA ASSUNTOS FISCAIS - SEAFI&amp;"Arial,Normal"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zoomScale="60" zoomScaleNormal="75" zoomScaleSheetLayoutView="75" workbookViewId="0">
      <selection activeCell="C53" sqref="C52:H53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2013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15697.591295369997</v>
      </c>
      <c r="D9" s="35">
        <v>27828.90480362</v>
      </c>
      <c r="E9" s="35">
        <v>18434.77722064</v>
      </c>
      <c r="F9" s="35">
        <v>16586.013775069998</v>
      </c>
      <c r="G9" s="35">
        <v>24662.640304870001</v>
      </c>
      <c r="H9" s="35">
        <v>21637.94214707</v>
      </c>
      <c r="I9" s="35">
        <v>17566.110199179999</v>
      </c>
      <c r="J9" s="35">
        <v>22647.301475310003</v>
      </c>
      <c r="K9" s="35">
        <v>21271.950928059996</v>
      </c>
      <c r="L9" s="35">
        <v>19964.217978780001</v>
      </c>
      <c r="M9" s="35">
        <v>24273.462442509997</v>
      </c>
      <c r="N9" s="35">
        <v>51374.921643050002</v>
      </c>
      <c r="O9" s="35">
        <v>281945.83421353</v>
      </c>
      <c r="P9" s="43"/>
    </row>
    <row r="10" spans="1:16" ht="15" customHeight="1">
      <c r="A10" s="21"/>
      <c r="B10" s="21" t="s">
        <v>41</v>
      </c>
      <c r="C10" s="36">
        <v>13686.616368249997</v>
      </c>
      <c r="D10" s="36">
        <v>21348.958516579998</v>
      </c>
      <c r="E10" s="36">
        <v>11713.17312449</v>
      </c>
      <c r="F10" s="36">
        <v>8305.0680166199982</v>
      </c>
      <c r="G10" s="36">
        <v>16897.25815279</v>
      </c>
      <c r="H10" s="36">
        <v>14200.05665242</v>
      </c>
      <c r="I10" s="36">
        <v>10643.71343552</v>
      </c>
      <c r="J10" s="36">
        <v>15317.028031529999</v>
      </c>
      <c r="K10" s="38">
        <v>11686.873834179998</v>
      </c>
      <c r="L10" s="36">
        <v>12083.86952471</v>
      </c>
      <c r="M10" s="36">
        <v>16843.743114509998</v>
      </c>
      <c r="N10" s="36">
        <v>34940.596029550004</v>
      </c>
      <c r="O10" s="36">
        <v>187666.95480114999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0</v>
      </c>
      <c r="E11" s="36">
        <v>0</v>
      </c>
      <c r="F11" s="36">
        <v>0</v>
      </c>
      <c r="G11" s="36">
        <v>812.50000000000011</v>
      </c>
      <c r="H11" s="36">
        <v>162.5</v>
      </c>
      <c r="I11" s="36">
        <v>162.5</v>
      </c>
      <c r="J11" s="36">
        <v>162.5</v>
      </c>
      <c r="K11" s="38">
        <v>162.5</v>
      </c>
      <c r="L11" s="36">
        <v>162.5</v>
      </c>
      <c r="M11" s="36">
        <v>130.00002222000001</v>
      </c>
      <c r="N11" s="36">
        <v>2144.9999777799999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537.38733932000002</v>
      </c>
      <c r="D12" s="37">
        <v>1072.6002110000002</v>
      </c>
      <c r="E12" s="37">
        <v>806.84392373000003</v>
      </c>
      <c r="F12" s="37">
        <v>1076.2021256400001</v>
      </c>
      <c r="G12" s="37">
        <v>850.62137687000006</v>
      </c>
      <c r="H12" s="37">
        <v>883.92039708999994</v>
      </c>
      <c r="I12" s="37">
        <v>799.55676768000001</v>
      </c>
      <c r="J12" s="37">
        <v>1011.7875702900001</v>
      </c>
      <c r="K12" s="41">
        <v>808.74304435999989</v>
      </c>
      <c r="L12" s="37">
        <v>829.28933262999999</v>
      </c>
      <c r="M12" s="37">
        <v>995.38777314999993</v>
      </c>
      <c r="N12" s="37">
        <v>873.74927714</v>
      </c>
      <c r="O12" s="37">
        <v>10546.089138899999</v>
      </c>
      <c r="P12" s="43"/>
    </row>
    <row r="13" spans="1:16" ht="15" customHeight="1">
      <c r="A13" s="21"/>
      <c r="B13" s="21" t="s">
        <v>13</v>
      </c>
      <c r="C13" s="36">
        <v>31.324345519999998</v>
      </c>
      <c r="D13" s="36">
        <v>84.248815179999994</v>
      </c>
      <c r="E13" s="36">
        <v>52.226400590000004</v>
      </c>
      <c r="F13" s="36">
        <v>54.761453240000002</v>
      </c>
      <c r="G13" s="36">
        <v>65.27317973000001</v>
      </c>
      <c r="H13" s="36">
        <v>65.4852451</v>
      </c>
      <c r="I13" s="38">
        <v>75.949257569999986</v>
      </c>
      <c r="J13" s="38">
        <v>68.394257870000004</v>
      </c>
      <c r="K13" s="38">
        <v>73.707902279999999</v>
      </c>
      <c r="L13" s="38">
        <v>82.894010750000021</v>
      </c>
      <c r="M13" s="38">
        <v>72.898933470000003</v>
      </c>
      <c r="N13" s="38">
        <v>127.07680860000001</v>
      </c>
      <c r="O13" s="36">
        <v>854.24060989999998</v>
      </c>
      <c r="P13" s="43"/>
    </row>
    <row r="14" spans="1:16" s="9" customFormat="1" ht="15" customHeight="1">
      <c r="A14" s="22"/>
      <c r="B14" s="22" t="s">
        <v>14</v>
      </c>
      <c r="C14" s="38">
        <v>506.06299380000002</v>
      </c>
      <c r="D14" s="38">
        <v>988.35139582000011</v>
      </c>
      <c r="E14" s="38">
        <v>754.61752314</v>
      </c>
      <c r="F14" s="38">
        <v>1021.4406724</v>
      </c>
      <c r="G14" s="38">
        <v>785.34819714000002</v>
      </c>
      <c r="H14" s="38">
        <v>818.43515198999989</v>
      </c>
      <c r="I14" s="38">
        <v>723.60751011000002</v>
      </c>
      <c r="J14" s="38">
        <v>943.39331242000003</v>
      </c>
      <c r="K14" s="38">
        <v>735.0351420799999</v>
      </c>
      <c r="L14" s="38">
        <v>746.39532187999998</v>
      </c>
      <c r="M14" s="38">
        <v>922.48883967999996</v>
      </c>
      <c r="N14" s="38">
        <v>746.67246853999995</v>
      </c>
      <c r="O14" s="38">
        <v>9691.8485290000008</v>
      </c>
      <c r="P14" s="43"/>
    </row>
    <row r="15" spans="1:16" s="9" customFormat="1" ht="15" customHeight="1">
      <c r="A15" s="22"/>
      <c r="B15" s="22" t="s">
        <v>61</v>
      </c>
      <c r="C15" s="38">
        <v>695.36192518000007</v>
      </c>
      <c r="D15" s="38">
        <v>682.93713388000003</v>
      </c>
      <c r="E15" s="38">
        <v>682.93713388000003</v>
      </c>
      <c r="F15" s="38">
        <v>1140.52242621</v>
      </c>
      <c r="G15" s="38">
        <v>682.93713388000003</v>
      </c>
      <c r="H15" s="38">
        <v>682.93713388000003</v>
      </c>
      <c r="I15" s="38">
        <v>682.93713388000003</v>
      </c>
      <c r="J15" s="38">
        <v>682.93713388000003</v>
      </c>
      <c r="K15" s="38">
        <v>682.93713388000003</v>
      </c>
      <c r="L15" s="38">
        <v>682.93713388000015</v>
      </c>
      <c r="M15" s="38">
        <v>682.93713388000003</v>
      </c>
      <c r="N15" s="38">
        <v>2763.5707986899997</v>
      </c>
      <c r="O15" s="38">
        <v>10745.889355000001</v>
      </c>
      <c r="P15" s="43"/>
    </row>
    <row r="16" spans="1:16" s="9" customFormat="1" ht="15" customHeight="1">
      <c r="A16" s="22"/>
      <c r="B16" s="22" t="s">
        <v>62</v>
      </c>
      <c r="C16" s="38">
        <v>140.82798105000001</v>
      </c>
      <c r="D16" s="38">
        <v>113.0168487</v>
      </c>
      <c r="E16" s="38">
        <v>175.54746448</v>
      </c>
      <c r="F16" s="38">
        <v>148.11969183000002</v>
      </c>
      <c r="G16" s="38">
        <v>165.56197312999998</v>
      </c>
      <c r="H16" s="38">
        <v>227.87264704999998</v>
      </c>
      <c r="I16" s="38">
        <v>151.59299633000001</v>
      </c>
      <c r="J16" s="38">
        <v>152.04184316999999</v>
      </c>
      <c r="K16" s="38">
        <v>150.63404803999998</v>
      </c>
      <c r="L16" s="38">
        <v>173.02248881</v>
      </c>
      <c r="M16" s="38">
        <v>241.61144147000002</v>
      </c>
      <c r="N16" s="38">
        <v>160.59482170999999</v>
      </c>
      <c r="O16" s="38">
        <v>2000.4442457699997</v>
      </c>
      <c r="P16" s="43"/>
    </row>
    <row r="17" spans="1:16" ht="15" customHeight="1">
      <c r="A17" s="21"/>
      <c r="B17" s="21" t="s">
        <v>15</v>
      </c>
      <c r="C17" s="36">
        <v>637.39768157000003</v>
      </c>
      <c r="D17" s="36">
        <v>4611.3920934599992</v>
      </c>
      <c r="E17" s="36">
        <v>5056.2755740599996</v>
      </c>
      <c r="F17" s="36">
        <v>5916.1015147699991</v>
      </c>
      <c r="G17" s="36">
        <v>5253.7616681999989</v>
      </c>
      <c r="H17" s="36">
        <v>5480.6553166299991</v>
      </c>
      <c r="I17" s="36">
        <v>5125.8098657699984</v>
      </c>
      <c r="J17" s="36">
        <v>5321.0068964400016</v>
      </c>
      <c r="K17" s="38">
        <v>6280.2628675999995</v>
      </c>
      <c r="L17" s="36">
        <v>6032.5994987500007</v>
      </c>
      <c r="M17" s="36">
        <v>5379.7829572800001</v>
      </c>
      <c r="N17" s="36">
        <v>10491.41073818</v>
      </c>
      <c r="O17" s="36">
        <v>65586.456672710003</v>
      </c>
      <c r="P17" s="43"/>
    </row>
    <row r="18" spans="1:16" ht="15" customHeight="1">
      <c r="A18" s="21"/>
      <c r="B18" s="21" t="s">
        <v>28</v>
      </c>
      <c r="C18" s="36">
        <v>599.81284839</v>
      </c>
      <c r="D18" s="36">
        <v>4220.3238145699988</v>
      </c>
      <c r="E18" s="36">
        <v>4433.3313213099991</v>
      </c>
      <c r="F18" s="36">
        <v>4443.0809730299998</v>
      </c>
      <c r="G18" s="36">
        <v>4537.1669235599993</v>
      </c>
      <c r="H18" s="36">
        <v>4616.3823532799988</v>
      </c>
      <c r="I18" s="36">
        <v>4191.7059418199988</v>
      </c>
      <c r="J18" s="36">
        <v>4562.6231943200009</v>
      </c>
      <c r="K18" s="38">
        <v>4682.1414072699999</v>
      </c>
      <c r="L18" s="36">
        <v>4824.6075622200005</v>
      </c>
      <c r="M18" s="36">
        <v>4617.2496701099999</v>
      </c>
      <c r="N18" s="36">
        <v>7407.388255410001</v>
      </c>
      <c r="O18" s="36">
        <v>53135.814265289999</v>
      </c>
      <c r="P18" s="43"/>
    </row>
    <row r="19" spans="1:16" ht="15" customHeight="1">
      <c r="A19" s="21"/>
      <c r="B19" s="21" t="s">
        <v>29</v>
      </c>
      <c r="C19" s="36">
        <v>1.00909217</v>
      </c>
      <c r="D19" s="36">
        <v>276.59822847000004</v>
      </c>
      <c r="E19" s="36">
        <v>387.87624027999999</v>
      </c>
      <c r="F19" s="36">
        <v>1178.6941899799999</v>
      </c>
      <c r="G19" s="36">
        <v>418.20184789000001</v>
      </c>
      <c r="H19" s="36">
        <v>796.8478065700001</v>
      </c>
      <c r="I19" s="36">
        <v>512.67173413</v>
      </c>
      <c r="J19" s="36">
        <v>590.82274164000012</v>
      </c>
      <c r="K19" s="38">
        <v>1175.890245</v>
      </c>
      <c r="L19" s="36">
        <v>718.18704859000002</v>
      </c>
      <c r="M19" s="36">
        <v>546.13411487999997</v>
      </c>
      <c r="N19" s="36">
        <v>439.06770916000005</v>
      </c>
      <c r="O19" s="36">
        <v>7042.0009987599997</v>
      </c>
      <c r="P19" s="43"/>
    </row>
    <row r="20" spans="1:16" ht="15" customHeight="1">
      <c r="A20" s="21"/>
      <c r="B20" s="21" t="s">
        <v>30</v>
      </c>
      <c r="C20" s="36">
        <v>36.575741009999994</v>
      </c>
      <c r="D20" s="36">
        <v>114.47005042000001</v>
      </c>
      <c r="E20" s="36">
        <v>235.06801246999996</v>
      </c>
      <c r="F20" s="36">
        <v>294.32635175999997</v>
      </c>
      <c r="G20" s="36">
        <v>298.39289674999998</v>
      </c>
      <c r="H20" s="36">
        <v>67.425156779999995</v>
      </c>
      <c r="I20" s="36">
        <v>421.43218981999991</v>
      </c>
      <c r="J20" s="36">
        <v>167.56096047999998</v>
      </c>
      <c r="K20" s="38">
        <v>422.23121533</v>
      </c>
      <c r="L20" s="36">
        <v>489.80488794000007</v>
      </c>
      <c r="M20" s="36">
        <v>216.39917229</v>
      </c>
      <c r="N20" s="36">
        <v>2644.9547736099994</v>
      </c>
      <c r="O20" s="36">
        <v>5408.6414086599989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1500</v>
      </c>
      <c r="L21" s="36">
        <v>0</v>
      </c>
      <c r="M21" s="36">
        <v>0</v>
      </c>
      <c r="N21" s="36">
        <v>0</v>
      </c>
      <c r="O21" s="36">
        <v>1500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46696.883175749994</v>
      </c>
      <c r="D25" s="35">
        <v>39328.554015949994</v>
      </c>
      <c r="E25" s="35">
        <v>36137.874559980002</v>
      </c>
      <c r="F25" s="35">
        <v>41994.150169239998</v>
      </c>
      <c r="G25" s="35">
        <v>41641.752034029996</v>
      </c>
      <c r="H25" s="35">
        <v>41442.568420930009</v>
      </c>
      <c r="I25" s="35">
        <v>44111.004213910004</v>
      </c>
      <c r="J25" s="35">
        <v>56098.069108609998</v>
      </c>
      <c r="K25" s="35">
        <v>42315.21754682999</v>
      </c>
      <c r="L25" s="35">
        <v>40969.529001690003</v>
      </c>
      <c r="M25" s="35">
        <v>58060.570427639999</v>
      </c>
      <c r="N25" s="35">
        <v>36868.690946340001</v>
      </c>
      <c r="O25" s="35">
        <v>525664.86362089997</v>
      </c>
      <c r="P25" s="43"/>
    </row>
    <row r="26" spans="1:16" ht="15" customHeight="1">
      <c r="A26" s="21"/>
      <c r="B26" s="21" t="s">
        <v>31</v>
      </c>
      <c r="C26" s="36">
        <v>34709.918653019995</v>
      </c>
      <c r="D26" s="36">
        <v>27960.749544390001</v>
      </c>
      <c r="E26" s="36">
        <v>24354.65929616</v>
      </c>
      <c r="F26" s="36">
        <v>29511.755066810001</v>
      </c>
      <c r="G26" s="36">
        <v>29381.123742150001</v>
      </c>
      <c r="H26" s="36">
        <v>25817.447525180003</v>
      </c>
      <c r="I26" s="36">
        <v>27187.572371980001</v>
      </c>
      <c r="J26" s="36">
        <v>42025.590672789993</v>
      </c>
      <c r="K26" s="38">
        <v>27634.597942299999</v>
      </c>
      <c r="L26" s="36">
        <v>27838.556366090001</v>
      </c>
      <c r="M26" s="36">
        <v>40652.444657529995</v>
      </c>
      <c r="N26" s="36">
        <v>21504.96021777</v>
      </c>
      <c r="O26" s="36">
        <v>358579.37605617003</v>
      </c>
      <c r="P26" s="43"/>
    </row>
    <row r="27" spans="1:16" ht="15" customHeight="1">
      <c r="A27" s="21"/>
      <c r="B27" s="21" t="s">
        <v>37</v>
      </c>
      <c r="C27" s="36">
        <v>2772.8218751600002</v>
      </c>
      <c r="D27" s="36">
        <v>2770.9064940300004</v>
      </c>
      <c r="E27" s="36">
        <v>2632.7147704900003</v>
      </c>
      <c r="F27" s="36">
        <v>3028.2117102699995</v>
      </c>
      <c r="G27" s="36">
        <v>2833.7856746400003</v>
      </c>
      <c r="H27" s="36">
        <v>2841.1994632599999</v>
      </c>
      <c r="I27" s="36">
        <v>2859.0053496099999</v>
      </c>
      <c r="J27" s="36">
        <v>2864.9588519600002</v>
      </c>
      <c r="K27" s="38">
        <v>2882.5930716299999</v>
      </c>
      <c r="L27" s="36">
        <v>2905.7355509100003</v>
      </c>
      <c r="M27" s="36">
        <v>2866.2021922800004</v>
      </c>
      <c r="N27" s="36">
        <v>3064.62664232</v>
      </c>
      <c r="O27" s="36">
        <v>34322.761646560008</v>
      </c>
      <c r="P27" s="43"/>
    </row>
    <row r="28" spans="1:16" ht="15" customHeight="1">
      <c r="A28" s="21"/>
      <c r="B28" s="21" t="s">
        <v>38</v>
      </c>
      <c r="C28" s="36">
        <v>2843.7373605399998</v>
      </c>
      <c r="D28" s="36">
        <v>2351.8692744999998</v>
      </c>
      <c r="E28" s="36">
        <v>2585.9600376900003</v>
      </c>
      <c r="F28" s="36">
        <v>2841.4675140800005</v>
      </c>
      <c r="G28" s="36">
        <v>2654.0438587800004</v>
      </c>
      <c r="H28" s="36">
        <v>3075.96803146</v>
      </c>
      <c r="I28" s="36">
        <v>7416.9299713999999</v>
      </c>
      <c r="J28" s="36">
        <v>4475.2798698100005</v>
      </c>
      <c r="K28" s="38">
        <v>5133.1068382700005</v>
      </c>
      <c r="L28" s="36">
        <v>3563.5299447500001</v>
      </c>
      <c r="M28" s="36">
        <v>4700</v>
      </c>
      <c r="N28" s="36">
        <v>4918.8592649500006</v>
      </c>
      <c r="O28" s="36">
        <v>46560.751966230004</v>
      </c>
      <c r="P28" s="43"/>
    </row>
    <row r="29" spans="1:16" s="9" customFormat="1" ht="15" customHeight="1">
      <c r="A29" s="22"/>
      <c r="B29" s="22" t="s">
        <v>32</v>
      </c>
      <c r="C29" s="38">
        <v>6331.5902320999994</v>
      </c>
      <c r="D29" s="38">
        <v>6198.7294744799947</v>
      </c>
      <c r="E29" s="38">
        <v>6522.238297619996</v>
      </c>
      <c r="F29" s="38">
        <v>6561.9917101699994</v>
      </c>
      <c r="G29" s="38">
        <v>6724.2642378400014</v>
      </c>
      <c r="H29" s="38">
        <v>9657.7261985300029</v>
      </c>
      <c r="I29" s="38">
        <v>6596.9650799200017</v>
      </c>
      <c r="J29" s="38">
        <v>6684.1975207199994</v>
      </c>
      <c r="K29" s="38">
        <v>6615.2275082599945</v>
      </c>
      <c r="L29" s="38">
        <v>6614.0934771300044</v>
      </c>
      <c r="M29" s="38">
        <v>9790.702196470007</v>
      </c>
      <c r="N29" s="38">
        <v>7307.9645450500038</v>
      </c>
      <c r="O29" s="38">
        <v>85605.690478290024</v>
      </c>
      <c r="P29" s="43"/>
    </row>
    <row r="30" spans="1:16" ht="15" customHeight="1">
      <c r="A30" s="21"/>
      <c r="B30" s="21" t="s">
        <v>39</v>
      </c>
      <c r="C30" s="36">
        <v>38.815054930000002</v>
      </c>
      <c r="D30" s="36">
        <v>46.299228549999995</v>
      </c>
      <c r="E30" s="36">
        <v>42.30215802</v>
      </c>
      <c r="F30" s="36">
        <v>50.724167910000006</v>
      </c>
      <c r="G30" s="36">
        <v>48.534520619999995</v>
      </c>
      <c r="H30" s="36">
        <v>50.227202500000004</v>
      </c>
      <c r="I30" s="36">
        <v>50.531441000000008</v>
      </c>
      <c r="J30" s="36">
        <v>48.042193330000003</v>
      </c>
      <c r="K30" s="38">
        <v>49.692186370000002</v>
      </c>
      <c r="L30" s="36">
        <v>47.613662810000001</v>
      </c>
      <c r="M30" s="36">
        <v>51.221381360000009</v>
      </c>
      <c r="N30" s="36">
        <v>72.28027625</v>
      </c>
      <c r="O30" s="36">
        <v>596.28347365000002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474.37569680000007</v>
      </c>
      <c r="D32" s="35">
        <v>158.78914189</v>
      </c>
      <c r="E32" s="35">
        <v>324.08608895000003</v>
      </c>
      <c r="F32" s="35">
        <v>603.14536189</v>
      </c>
      <c r="G32" s="35">
        <v>1091.8471585099999</v>
      </c>
      <c r="H32" s="35">
        <v>495.89075595000003</v>
      </c>
      <c r="I32" s="35">
        <v>633.49909744000001</v>
      </c>
      <c r="J32" s="35">
        <v>183.73159207</v>
      </c>
      <c r="K32" s="35">
        <v>540.43689792999999</v>
      </c>
      <c r="L32" s="35">
        <v>1265.2466161199998</v>
      </c>
      <c r="M32" s="35">
        <v>445.53121047000002</v>
      </c>
      <c r="N32" s="35">
        <v>10292.205778740001</v>
      </c>
      <c r="O32" s="35">
        <v>16508.785396760002</v>
      </c>
      <c r="P32" s="43"/>
    </row>
    <row r="33" spans="1:16" s="9" customFormat="1" ht="15" customHeight="1">
      <c r="A33" s="22"/>
      <c r="B33" s="22" t="s">
        <v>17</v>
      </c>
      <c r="C33" s="38">
        <v>471.41235278000005</v>
      </c>
      <c r="D33" s="38">
        <v>121.77625153999999</v>
      </c>
      <c r="E33" s="38">
        <v>283.04828419</v>
      </c>
      <c r="F33" s="38">
        <v>150.26113716</v>
      </c>
      <c r="G33" s="38">
        <v>65.162726309999996</v>
      </c>
      <c r="H33" s="38">
        <v>386.04155625000004</v>
      </c>
      <c r="I33" s="38">
        <v>350.59913363999999</v>
      </c>
      <c r="J33" s="38">
        <v>65.446694640000004</v>
      </c>
      <c r="K33" s="38">
        <v>323.20465781000001</v>
      </c>
      <c r="L33" s="38">
        <v>523.14615198000001</v>
      </c>
      <c r="M33" s="38">
        <v>259.84456957999998</v>
      </c>
      <c r="N33" s="38">
        <v>8661.0071096300017</v>
      </c>
      <c r="O33" s="38">
        <v>11660.950625510002</v>
      </c>
      <c r="P33" s="43"/>
    </row>
    <row r="34" spans="1:16" s="9" customFormat="1" ht="15" customHeight="1">
      <c r="A34" s="22"/>
      <c r="B34" s="22" t="s">
        <v>23</v>
      </c>
      <c r="C34" s="38">
        <v>2.9633440200000001</v>
      </c>
      <c r="D34" s="38">
        <v>37.012890349999999</v>
      </c>
      <c r="E34" s="38">
        <v>41.037804760000007</v>
      </c>
      <c r="F34" s="38">
        <v>452.88422473000003</v>
      </c>
      <c r="G34" s="38">
        <v>1026.6844321999999</v>
      </c>
      <c r="H34" s="38">
        <v>109.8491997</v>
      </c>
      <c r="I34" s="38">
        <v>282.89996380000002</v>
      </c>
      <c r="J34" s="38">
        <v>118.28489743</v>
      </c>
      <c r="K34" s="38">
        <v>217.23224011999994</v>
      </c>
      <c r="L34" s="38">
        <v>742.10046413999976</v>
      </c>
      <c r="M34" s="38">
        <v>185.68664089000006</v>
      </c>
      <c r="N34" s="38">
        <v>1631.1986691099999</v>
      </c>
      <c r="O34" s="38">
        <v>4847.834771249999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11989.766879639998</v>
      </c>
      <c r="D36" s="35">
        <v>12076.551476990004</v>
      </c>
      <c r="E36" s="35">
        <v>14486.259253430013</v>
      </c>
      <c r="F36" s="35">
        <v>15002.208828770006</v>
      </c>
      <c r="G36" s="35">
        <v>15759.556091690003</v>
      </c>
      <c r="H36" s="35">
        <v>17232.02543718</v>
      </c>
      <c r="I36" s="35">
        <v>16663.790363119977</v>
      </c>
      <c r="J36" s="35">
        <v>16640.449162929988</v>
      </c>
      <c r="K36" s="35">
        <v>15438.411050680008</v>
      </c>
      <c r="L36" s="35">
        <v>17022.201264820007</v>
      </c>
      <c r="M36" s="35">
        <v>21042.844341429998</v>
      </c>
      <c r="N36" s="35">
        <v>42296.064934769965</v>
      </c>
      <c r="O36" s="35">
        <v>215650.12908544997</v>
      </c>
      <c r="P36" s="43"/>
    </row>
    <row r="37" spans="1:16" s="9" customFormat="1" ht="15" customHeight="1">
      <c r="A37" s="22"/>
      <c r="B37" s="22" t="s">
        <v>33</v>
      </c>
      <c r="C37" s="38">
        <v>8497.5997252500001</v>
      </c>
      <c r="D37" s="38">
        <v>7386.8575703400038</v>
      </c>
      <c r="E37" s="38">
        <v>8101.8495256300012</v>
      </c>
      <c r="F37" s="38">
        <v>7810.3258166500009</v>
      </c>
      <c r="G37" s="38">
        <v>8174.3552823599948</v>
      </c>
      <c r="H37" s="38">
        <v>9660.4101199300021</v>
      </c>
      <c r="I37" s="38">
        <v>8004.3272235300019</v>
      </c>
      <c r="J37" s="38">
        <v>7934.1390660699981</v>
      </c>
      <c r="K37" s="38">
        <v>7895.5854501400045</v>
      </c>
      <c r="L37" s="38">
        <v>8092.9131259199912</v>
      </c>
      <c r="M37" s="38">
        <v>12114.701013780001</v>
      </c>
      <c r="N37" s="38">
        <v>10959.773483280011</v>
      </c>
      <c r="O37" s="38">
        <v>104632.83740287999</v>
      </c>
      <c r="P37" s="43"/>
    </row>
    <row r="38" spans="1:16" s="9" customFormat="1" ht="15" customHeight="1">
      <c r="A38" s="22"/>
      <c r="B38" s="22" t="s">
        <v>46</v>
      </c>
      <c r="C38" s="38">
        <v>3278.2817068299978</v>
      </c>
      <c r="D38" s="38">
        <v>4299.6247802699991</v>
      </c>
      <c r="E38" s="38">
        <v>5873.3204690400107</v>
      </c>
      <c r="F38" s="38">
        <v>6563.3507123200052</v>
      </c>
      <c r="G38" s="38">
        <v>6973.4989067000088</v>
      </c>
      <c r="H38" s="38">
        <v>6995.7165184099958</v>
      </c>
      <c r="I38" s="38">
        <v>8023.5366815599755</v>
      </c>
      <c r="J38" s="38">
        <v>8080.7174816199922</v>
      </c>
      <c r="K38" s="38">
        <v>6952.952782690003</v>
      </c>
      <c r="L38" s="38">
        <v>8314.0492146800152</v>
      </c>
      <c r="M38" s="38">
        <v>8352.6552776499975</v>
      </c>
      <c r="N38" s="38">
        <v>29665.849854439959</v>
      </c>
      <c r="O38" s="38">
        <v>103373.55438620997</v>
      </c>
      <c r="P38" s="43"/>
    </row>
    <row r="39" spans="1:16" ht="15" customHeight="1">
      <c r="A39" s="21"/>
      <c r="B39" s="21" t="s">
        <v>47</v>
      </c>
      <c r="C39" s="36">
        <v>213.88544756000005</v>
      </c>
      <c r="D39" s="36">
        <v>390.06912637999989</v>
      </c>
      <c r="E39" s="36">
        <v>511.08925876000035</v>
      </c>
      <c r="F39" s="36">
        <v>628.53229980000026</v>
      </c>
      <c r="G39" s="36">
        <v>611.70190262999984</v>
      </c>
      <c r="H39" s="36">
        <v>575.89879884000118</v>
      </c>
      <c r="I39" s="36">
        <v>635.92645802999959</v>
      </c>
      <c r="J39" s="36">
        <v>625.59261524000021</v>
      </c>
      <c r="K39" s="38">
        <v>589.87281784999982</v>
      </c>
      <c r="L39" s="36">
        <v>615.23892422000051</v>
      </c>
      <c r="M39" s="36">
        <v>575.48804999999982</v>
      </c>
      <c r="N39" s="36">
        <v>1670.4415970499979</v>
      </c>
      <c r="O39" s="36">
        <v>7643.7372963599992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4.3113440000000003E-2</v>
      </c>
      <c r="D41" s="39">
        <v>183.77412974999996</v>
      </c>
      <c r="E41" s="39">
        <v>516.02639863000002</v>
      </c>
      <c r="F41" s="39">
        <v>1644.4808903399999</v>
      </c>
      <c r="G41" s="39">
        <v>1389.2824052500002</v>
      </c>
      <c r="H41" s="39">
        <v>3137.7456214200001</v>
      </c>
      <c r="I41" s="35">
        <v>2205.067989520001</v>
      </c>
      <c r="J41" s="35">
        <v>2217.601384680002</v>
      </c>
      <c r="K41" s="35">
        <v>2590.4805867100008</v>
      </c>
      <c r="L41" s="35">
        <v>4223.5157074699964</v>
      </c>
      <c r="M41" s="39">
        <v>4502.3125620699975</v>
      </c>
      <c r="N41" s="39">
        <v>60143.377552999933</v>
      </c>
      <c r="O41" s="39">
        <v>82753.708342279933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>
        <v>0</v>
      </c>
      <c r="P42" s="43"/>
    </row>
    <row r="43" spans="1:16" s="8" customFormat="1" ht="15" customHeight="1">
      <c r="A43" s="20" t="s">
        <v>20</v>
      </c>
      <c r="B43" s="20"/>
      <c r="C43" s="35">
        <v>133.68732671999999</v>
      </c>
      <c r="D43" s="35">
        <v>136.60507527000001</v>
      </c>
      <c r="E43" s="35">
        <v>169.69390034</v>
      </c>
      <c r="F43" s="35">
        <v>4816.19704473</v>
      </c>
      <c r="G43" s="35">
        <v>967.22630492000008</v>
      </c>
      <c r="H43" s="35">
        <v>1328.33574411</v>
      </c>
      <c r="I43" s="35">
        <v>1157.0971887300002</v>
      </c>
      <c r="J43" s="35">
        <v>1136.3557360899999</v>
      </c>
      <c r="K43" s="35">
        <v>1184.1943151600001</v>
      </c>
      <c r="L43" s="35">
        <v>3767.8297530600003</v>
      </c>
      <c r="M43" s="35">
        <v>1202.70803019</v>
      </c>
      <c r="N43" s="35">
        <v>4522.5569546099996</v>
      </c>
      <c r="O43" s="35">
        <v>20522.487373930002</v>
      </c>
      <c r="P43" s="43"/>
    </row>
    <row r="44" spans="1:16" s="8" customFormat="1" ht="15" customHeight="1">
      <c r="A44" s="20"/>
      <c r="B44" s="21" t="s">
        <v>22</v>
      </c>
      <c r="C44" s="36">
        <v>131.53715377</v>
      </c>
      <c r="D44" s="36">
        <v>127.13847321</v>
      </c>
      <c r="E44" s="36">
        <v>156.64659859</v>
      </c>
      <c r="F44" s="36">
        <v>2877.7513235799997</v>
      </c>
      <c r="G44" s="36">
        <v>296.00254883000002</v>
      </c>
      <c r="H44" s="36">
        <v>338.61311398999999</v>
      </c>
      <c r="I44" s="36">
        <v>313.75399437000004</v>
      </c>
      <c r="J44" s="36">
        <v>192.33398271999999</v>
      </c>
      <c r="K44" s="36">
        <v>167.06539147000001</v>
      </c>
      <c r="L44" s="36">
        <v>2838.8703903599999</v>
      </c>
      <c r="M44" s="36">
        <v>53.023470079999996</v>
      </c>
      <c r="N44" s="36">
        <v>412.35331527999995</v>
      </c>
      <c r="O44" s="36">
        <v>7905.0897562499995</v>
      </c>
      <c r="P44" s="43"/>
    </row>
    <row r="45" spans="1:16" s="8" customFormat="1" ht="15" customHeight="1">
      <c r="A45" s="20"/>
      <c r="B45" s="21" t="s">
        <v>26</v>
      </c>
      <c r="C45" s="36">
        <v>119.4667312</v>
      </c>
      <c r="D45" s="36">
        <v>113.64285032000001</v>
      </c>
      <c r="E45" s="36">
        <v>141.95349088999998</v>
      </c>
      <c r="F45" s="36">
        <v>2859.8272886299997</v>
      </c>
      <c r="G45" s="36">
        <v>263.88219451000003</v>
      </c>
      <c r="H45" s="36">
        <v>318.13016965999998</v>
      </c>
      <c r="I45" s="36">
        <v>282.94690459000003</v>
      </c>
      <c r="J45" s="36">
        <v>174.94642879999998</v>
      </c>
      <c r="K45" s="38">
        <v>147.54322985000002</v>
      </c>
      <c r="L45" s="36">
        <v>233.30681949999999</v>
      </c>
      <c r="M45" s="36">
        <v>31.6149059</v>
      </c>
      <c r="N45" s="36">
        <v>345.96287164999995</v>
      </c>
      <c r="O45" s="36">
        <v>5033.2238854999987</v>
      </c>
      <c r="P45" s="43"/>
    </row>
    <row r="46" spans="1:16" s="8" customFormat="1" ht="15" customHeight="1">
      <c r="A46" s="20"/>
      <c r="B46" s="21" t="s">
        <v>45</v>
      </c>
      <c r="C46" s="36">
        <v>12.07042257</v>
      </c>
      <c r="D46" s="36">
        <v>13.495622889999998</v>
      </c>
      <c r="E46" s="36">
        <v>14.693107699999999</v>
      </c>
      <c r="F46" s="36">
        <v>17.924034949999999</v>
      </c>
      <c r="G46" s="36">
        <v>32.120354319999997</v>
      </c>
      <c r="H46" s="36">
        <v>20.482944329999999</v>
      </c>
      <c r="I46" s="36">
        <v>30.807089780000002</v>
      </c>
      <c r="J46" s="36">
        <v>17.387553920000002</v>
      </c>
      <c r="K46" s="38">
        <v>19.522161620000002</v>
      </c>
      <c r="L46" s="36">
        <v>2605.5635708599998</v>
      </c>
      <c r="M46" s="36">
        <v>21.408564179999999</v>
      </c>
      <c r="N46" s="36">
        <v>66.390443629999993</v>
      </c>
      <c r="O46" s="36">
        <v>2871.8658707499999</v>
      </c>
      <c r="P46" s="43"/>
    </row>
    <row r="47" spans="1:16" s="8" customFormat="1" ht="15" customHeight="1">
      <c r="A47" s="20"/>
      <c r="B47" s="21" t="s">
        <v>65</v>
      </c>
      <c r="C47" s="36">
        <v>2.0645649700000002</v>
      </c>
      <c r="D47" s="36">
        <v>6.0117604599999996</v>
      </c>
      <c r="E47" s="36">
        <v>9.3063894500000011</v>
      </c>
      <c r="F47" s="36">
        <v>14.263695100000001</v>
      </c>
      <c r="G47" s="36">
        <v>17.433244990000002</v>
      </c>
      <c r="H47" s="36">
        <v>19.465909589999999</v>
      </c>
      <c r="I47" s="36">
        <v>29.916353290000004</v>
      </c>
      <c r="J47" s="36">
        <v>22.761895320000008</v>
      </c>
      <c r="K47" s="38">
        <v>26.512395220000005</v>
      </c>
      <c r="L47" s="36">
        <v>71.379433989999995</v>
      </c>
      <c r="M47" s="36">
        <v>70.263848180000011</v>
      </c>
      <c r="N47" s="36">
        <v>422.40888903000013</v>
      </c>
      <c r="O47" s="36">
        <v>711.7883795900002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0</v>
      </c>
      <c r="L48" s="36">
        <v>0</v>
      </c>
      <c r="M48" s="36">
        <v>100</v>
      </c>
      <c r="N48" s="36">
        <v>450</v>
      </c>
      <c r="O48" s="36">
        <v>550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8">
        <v>0</v>
      </c>
      <c r="L49" s="36">
        <v>0</v>
      </c>
      <c r="M49" s="36">
        <v>0</v>
      </c>
      <c r="N49" s="36">
        <v>0</v>
      </c>
      <c r="O49" s="36">
        <v>0</v>
      </c>
      <c r="P49" s="43"/>
    </row>
    <row r="50" spans="1:16" ht="15" customHeight="1">
      <c r="A50" s="21"/>
      <c r="B50" s="44" t="s">
        <v>67</v>
      </c>
      <c r="C50" s="36">
        <v>8.560798E-2</v>
      </c>
      <c r="D50" s="36">
        <v>3.4548416</v>
      </c>
      <c r="E50" s="36">
        <v>3.7409122999999997</v>
      </c>
      <c r="F50" s="36">
        <v>11.572026050000002</v>
      </c>
      <c r="G50" s="36">
        <v>19.190511100000002</v>
      </c>
      <c r="H50" s="36">
        <v>9.0167205299999988</v>
      </c>
      <c r="I50" s="36">
        <v>5.3168410700000006</v>
      </c>
      <c r="J50" s="36">
        <v>14.209858049999999</v>
      </c>
      <c r="K50" s="38">
        <v>11.286528469999999</v>
      </c>
      <c r="L50" s="36">
        <v>10.04992871</v>
      </c>
      <c r="M50" s="36">
        <v>16.13071193</v>
      </c>
      <c r="N50" s="36">
        <v>130.55475029999999</v>
      </c>
      <c r="O50" s="36">
        <v>234.60923809000002</v>
      </c>
      <c r="P50" s="43"/>
    </row>
    <row r="51" spans="1:16" ht="15" customHeight="1">
      <c r="A51" s="21"/>
      <c r="B51" s="44" t="s">
        <v>69</v>
      </c>
      <c r="C51" s="36">
        <v>0</v>
      </c>
      <c r="D51" s="36">
        <v>0</v>
      </c>
      <c r="E51" s="36">
        <v>0</v>
      </c>
      <c r="F51" s="36">
        <v>1912.61</v>
      </c>
      <c r="G51" s="36">
        <v>634.6</v>
      </c>
      <c r="H51" s="36">
        <v>961.24</v>
      </c>
      <c r="I51" s="36">
        <v>808.11</v>
      </c>
      <c r="J51" s="36">
        <v>907.05</v>
      </c>
      <c r="K51" s="38">
        <v>979.33</v>
      </c>
      <c r="L51" s="36">
        <v>847.53</v>
      </c>
      <c r="M51" s="36">
        <v>963.29</v>
      </c>
      <c r="N51" s="36">
        <v>3107.24</v>
      </c>
      <c r="O51" s="36">
        <v>11121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74992.347487719991</v>
      </c>
      <c r="D53" s="40">
        <v>79713.17864346999</v>
      </c>
      <c r="E53" s="40">
        <v>70068.71742197001</v>
      </c>
      <c r="F53" s="40">
        <v>80646.196070039994</v>
      </c>
      <c r="G53" s="40">
        <v>85512.304299270007</v>
      </c>
      <c r="H53" s="40">
        <v>85274.508126660017</v>
      </c>
      <c r="I53" s="40">
        <v>82336.569051899976</v>
      </c>
      <c r="J53" s="40">
        <v>98923.508459689983</v>
      </c>
      <c r="K53" s="40">
        <v>83340.691325369989</v>
      </c>
      <c r="L53" s="40">
        <v>87212.540321940003</v>
      </c>
      <c r="M53" s="40">
        <v>109527.42901431001</v>
      </c>
      <c r="N53" s="40">
        <v>205497.81781050991</v>
      </c>
      <c r="O53" s="40">
        <v>1143045.8080328498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zoomScale="60" zoomScaleNormal="75" zoomScaleSheetLayoutView="75" workbookViewId="0">
      <selection activeCell="J61" sqref="J61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2014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14599.8049947</v>
      </c>
      <c r="D9" s="35">
        <v>28778.132870519999</v>
      </c>
      <c r="E9" s="35">
        <v>20520.457717739999</v>
      </c>
      <c r="F9" s="35">
        <v>23710.778135340002</v>
      </c>
      <c r="G9" s="35">
        <v>26856.38421471</v>
      </c>
      <c r="H9" s="35">
        <v>21803.770715789997</v>
      </c>
      <c r="I9" s="35">
        <v>21084.263399819996</v>
      </c>
      <c r="J9" s="35">
        <v>25116.410925810003</v>
      </c>
      <c r="K9" s="35">
        <v>20448.868870719998</v>
      </c>
      <c r="L9" s="35">
        <v>22244.133405299996</v>
      </c>
      <c r="M9" s="35">
        <v>25129.526640389995</v>
      </c>
      <c r="N9" s="35">
        <v>52342.548712020005</v>
      </c>
      <c r="O9" s="35">
        <v>302635.08060285996</v>
      </c>
      <c r="P9" s="43"/>
    </row>
    <row r="10" spans="1:16" ht="15" customHeight="1">
      <c r="A10" s="21"/>
      <c r="B10" s="21" t="s">
        <v>41</v>
      </c>
      <c r="C10" s="36">
        <v>8489.6338041399995</v>
      </c>
      <c r="D10" s="36">
        <v>21494.631902810001</v>
      </c>
      <c r="E10" s="36">
        <v>12559.758588049999</v>
      </c>
      <c r="F10" s="36">
        <v>14016.292904750002</v>
      </c>
      <c r="G10" s="36">
        <v>19232.573946129996</v>
      </c>
      <c r="H10" s="36">
        <v>13982.671867009996</v>
      </c>
      <c r="I10" s="36">
        <v>12283.439381509996</v>
      </c>
      <c r="J10" s="36">
        <v>16520.225107620001</v>
      </c>
      <c r="K10" s="38">
        <v>13057.2052757</v>
      </c>
      <c r="L10" s="36">
        <v>13746.801067119997</v>
      </c>
      <c r="M10" s="36">
        <v>17861.866302999995</v>
      </c>
      <c r="N10" s="36">
        <v>39276.493607170007</v>
      </c>
      <c r="O10" s="36">
        <v>202521.59375500996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325</v>
      </c>
      <c r="E11" s="36">
        <v>0</v>
      </c>
      <c r="F11" s="36">
        <v>162.5</v>
      </c>
      <c r="G11" s="36">
        <v>162.5</v>
      </c>
      <c r="H11" s="36">
        <v>162.5</v>
      </c>
      <c r="I11" s="36">
        <v>162.5</v>
      </c>
      <c r="J11" s="36">
        <v>162.5</v>
      </c>
      <c r="K11" s="38">
        <v>162.5</v>
      </c>
      <c r="L11" s="36">
        <v>162.5</v>
      </c>
      <c r="M11" s="36">
        <v>162.5</v>
      </c>
      <c r="N11" s="36">
        <v>2275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1131.27238397</v>
      </c>
      <c r="D12" s="37">
        <v>997.44112456999994</v>
      </c>
      <c r="E12" s="37">
        <v>999.89254312999992</v>
      </c>
      <c r="F12" s="37">
        <v>863.6565385099999</v>
      </c>
      <c r="G12" s="37">
        <v>877.19738765000011</v>
      </c>
      <c r="H12" s="37">
        <v>970.51489978999996</v>
      </c>
      <c r="I12" s="37">
        <v>1031.8128258199999</v>
      </c>
      <c r="J12" s="37">
        <v>1224.7166674499999</v>
      </c>
      <c r="K12" s="41">
        <v>871.61853278000001</v>
      </c>
      <c r="L12" s="37">
        <v>895.94836178999992</v>
      </c>
      <c r="M12" s="37">
        <v>1106.5676407999999</v>
      </c>
      <c r="N12" s="37">
        <v>570.19775337999999</v>
      </c>
      <c r="O12" s="37">
        <v>11540.836659639999</v>
      </c>
      <c r="P12" s="43"/>
    </row>
    <row r="13" spans="1:16" ht="15" customHeight="1">
      <c r="A13" s="21"/>
      <c r="B13" s="21" t="s">
        <v>13</v>
      </c>
      <c r="C13" s="36">
        <v>72.021852030000005</v>
      </c>
      <c r="D13" s="36">
        <v>46.52812892</v>
      </c>
      <c r="E13" s="36">
        <v>61.615941579999998</v>
      </c>
      <c r="F13" s="36">
        <v>68.036467360000003</v>
      </c>
      <c r="G13" s="36">
        <v>85.52226343000001</v>
      </c>
      <c r="H13" s="36">
        <v>77.237249730000002</v>
      </c>
      <c r="I13" s="38">
        <v>88.902109920000001</v>
      </c>
      <c r="J13" s="38">
        <v>90.034855550000003</v>
      </c>
      <c r="K13" s="38">
        <v>96.386495690000018</v>
      </c>
      <c r="L13" s="38">
        <v>109.04620920000001</v>
      </c>
      <c r="M13" s="38">
        <v>119.50638942</v>
      </c>
      <c r="N13" s="38">
        <v>160.11244381</v>
      </c>
      <c r="O13" s="36">
        <v>1074.9504066400002</v>
      </c>
      <c r="P13" s="43"/>
    </row>
    <row r="14" spans="1:16" s="9" customFormat="1" ht="15" customHeight="1">
      <c r="A14" s="22"/>
      <c r="B14" s="22" t="s">
        <v>14</v>
      </c>
      <c r="C14" s="38">
        <v>1059.25053194</v>
      </c>
      <c r="D14" s="38">
        <v>950.91299564999997</v>
      </c>
      <c r="E14" s="38">
        <v>938.2766015499999</v>
      </c>
      <c r="F14" s="38">
        <v>795.62007114999994</v>
      </c>
      <c r="G14" s="38">
        <v>791.67512422000004</v>
      </c>
      <c r="H14" s="38">
        <v>893.27765005999993</v>
      </c>
      <c r="I14" s="38">
        <v>942.91071590000001</v>
      </c>
      <c r="J14" s="38">
        <v>1134.6818119</v>
      </c>
      <c r="K14" s="38">
        <v>775.23203708999995</v>
      </c>
      <c r="L14" s="38">
        <v>786.9021525899999</v>
      </c>
      <c r="M14" s="38">
        <v>987.06125138000004</v>
      </c>
      <c r="N14" s="38">
        <v>410.08530956999999</v>
      </c>
      <c r="O14" s="38">
        <v>10465.886253000002</v>
      </c>
      <c r="P14" s="43"/>
    </row>
    <row r="15" spans="1:16" s="9" customFormat="1" ht="15" customHeight="1">
      <c r="A15" s="22"/>
      <c r="B15" s="22" t="s">
        <v>61</v>
      </c>
      <c r="C15" s="38">
        <v>685.82727043000011</v>
      </c>
      <c r="D15" s="38">
        <v>685.82727043000011</v>
      </c>
      <c r="E15" s="38">
        <v>685.82727043</v>
      </c>
      <c r="F15" s="38">
        <v>1326.0092325999999</v>
      </c>
      <c r="G15" s="38">
        <v>685.82727043</v>
      </c>
      <c r="H15" s="38">
        <v>685.82727042999988</v>
      </c>
      <c r="I15" s="38">
        <v>685.82727043</v>
      </c>
      <c r="J15" s="38">
        <v>685.82727043000011</v>
      </c>
      <c r="K15" s="38">
        <v>685.82727043</v>
      </c>
      <c r="L15" s="38">
        <v>685.82727043</v>
      </c>
      <c r="M15" s="38">
        <v>685.82727043</v>
      </c>
      <c r="N15" s="38">
        <v>2675.1767313900004</v>
      </c>
      <c r="O15" s="38">
        <v>10859.458668289999</v>
      </c>
      <c r="P15" s="43"/>
    </row>
    <row r="16" spans="1:16" s="9" customFormat="1" ht="15" customHeight="1">
      <c r="A16" s="22"/>
      <c r="B16" s="22" t="s">
        <v>62</v>
      </c>
      <c r="C16" s="38">
        <v>166.72999721000002</v>
      </c>
      <c r="D16" s="38">
        <v>167.60174888</v>
      </c>
      <c r="E16" s="38">
        <v>170.50902336000001</v>
      </c>
      <c r="F16" s="38">
        <v>179.40415781000002</v>
      </c>
      <c r="G16" s="38">
        <v>171.20058608000002</v>
      </c>
      <c r="H16" s="38">
        <v>256.16658802000001</v>
      </c>
      <c r="I16" s="38">
        <v>173.08252204000001</v>
      </c>
      <c r="J16" s="38">
        <v>183.08851438999997</v>
      </c>
      <c r="K16" s="38">
        <v>187.63864420999997</v>
      </c>
      <c r="L16" s="38">
        <v>184.83485593</v>
      </c>
      <c r="M16" s="38">
        <v>272.82038492000004</v>
      </c>
      <c r="N16" s="38">
        <v>191.14008489000003</v>
      </c>
      <c r="O16" s="38">
        <v>2304.2171077399998</v>
      </c>
      <c r="P16" s="43"/>
    </row>
    <row r="17" spans="1:16" ht="15" customHeight="1">
      <c r="A17" s="21"/>
      <c r="B17" s="21" t="s">
        <v>15</v>
      </c>
      <c r="C17" s="36">
        <v>4126.3415389499996</v>
      </c>
      <c r="D17" s="36">
        <v>5107.6308238300007</v>
      </c>
      <c r="E17" s="36">
        <v>6104.4702927699991</v>
      </c>
      <c r="F17" s="36">
        <v>5662.9153016700002</v>
      </c>
      <c r="G17" s="36">
        <v>5727.0850244200001</v>
      </c>
      <c r="H17" s="36">
        <v>5746.0900905400003</v>
      </c>
      <c r="I17" s="36">
        <v>6747.6014000199993</v>
      </c>
      <c r="J17" s="36">
        <v>6340.05336592</v>
      </c>
      <c r="K17" s="38">
        <v>5484.0791475999995</v>
      </c>
      <c r="L17" s="36">
        <v>6568.2218500299996</v>
      </c>
      <c r="M17" s="36">
        <v>5039.9450412399992</v>
      </c>
      <c r="N17" s="36">
        <v>7354.5405351899999</v>
      </c>
      <c r="O17" s="36">
        <v>70008.974412180003</v>
      </c>
      <c r="P17" s="43"/>
    </row>
    <row r="18" spans="1:16" ht="15" customHeight="1">
      <c r="A18" s="21"/>
      <c r="B18" s="21" t="s">
        <v>28</v>
      </c>
      <c r="C18" s="36">
        <v>4072.0079932599992</v>
      </c>
      <c r="D18" s="36">
        <v>4621.3026534999999</v>
      </c>
      <c r="E18" s="36">
        <v>5057.0265222599992</v>
      </c>
      <c r="F18" s="36">
        <v>4561.44132532</v>
      </c>
      <c r="G18" s="36">
        <v>4734.2700349500001</v>
      </c>
      <c r="H18" s="36">
        <v>4849.951507830001</v>
      </c>
      <c r="I18" s="36">
        <v>4956.7879232199994</v>
      </c>
      <c r="J18" s="36">
        <v>5134.1330926999999</v>
      </c>
      <c r="K18" s="38">
        <v>4416.3294412099995</v>
      </c>
      <c r="L18" s="36">
        <v>5005.0619481399999</v>
      </c>
      <c r="M18" s="36">
        <v>4724.8121952299998</v>
      </c>
      <c r="N18" s="36">
        <v>4428.2433246599994</v>
      </c>
      <c r="O18" s="36">
        <v>56561.367962279997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11.893192689999999</v>
      </c>
      <c r="E19" s="36">
        <v>800.7574198399999</v>
      </c>
      <c r="F19" s="36">
        <v>899.56907019999983</v>
      </c>
      <c r="G19" s="36">
        <v>473.44328059000003</v>
      </c>
      <c r="H19" s="36">
        <v>715.99408496000001</v>
      </c>
      <c r="I19" s="36">
        <v>1293.1228217500002</v>
      </c>
      <c r="J19" s="36">
        <v>608.64097174999995</v>
      </c>
      <c r="K19" s="38">
        <v>763.13027196000007</v>
      </c>
      <c r="L19" s="36">
        <v>411.00088943000009</v>
      </c>
      <c r="M19" s="36">
        <v>194.51237918000004</v>
      </c>
      <c r="N19" s="36">
        <v>901.46652346000008</v>
      </c>
      <c r="O19" s="36">
        <v>7073.5309058099992</v>
      </c>
      <c r="P19" s="43"/>
    </row>
    <row r="20" spans="1:16" ht="15" customHeight="1">
      <c r="A20" s="21"/>
      <c r="B20" s="21" t="s">
        <v>30</v>
      </c>
      <c r="C20" s="36">
        <v>54.333545690000008</v>
      </c>
      <c r="D20" s="36">
        <v>474.43497764000006</v>
      </c>
      <c r="E20" s="36">
        <v>246.68635066999997</v>
      </c>
      <c r="F20" s="36">
        <v>201.90490615000002</v>
      </c>
      <c r="G20" s="36">
        <v>519.37170888000014</v>
      </c>
      <c r="H20" s="36">
        <v>180.14449775</v>
      </c>
      <c r="I20" s="36">
        <v>497.69065504999998</v>
      </c>
      <c r="J20" s="36">
        <v>597.27930147000018</v>
      </c>
      <c r="K20" s="38">
        <v>304.61943443000001</v>
      </c>
      <c r="L20" s="36">
        <v>1152.15901246</v>
      </c>
      <c r="M20" s="36">
        <v>120.62046682999998</v>
      </c>
      <c r="N20" s="36">
        <v>2024.8306870700007</v>
      </c>
      <c r="O20" s="36">
        <v>6374.0755440900011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1500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1500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49896.83896085999</v>
      </c>
      <c r="D25" s="35">
        <v>42561.778562889995</v>
      </c>
      <c r="E25" s="35">
        <v>43096.430374820004</v>
      </c>
      <c r="F25" s="35">
        <v>43132.240767110001</v>
      </c>
      <c r="G25" s="35">
        <v>43294.246106040009</v>
      </c>
      <c r="H25" s="35">
        <v>45325.207460929996</v>
      </c>
      <c r="I25" s="35">
        <v>45452.996751839994</v>
      </c>
      <c r="J25" s="35">
        <v>64298.282728170001</v>
      </c>
      <c r="K25" s="35">
        <v>48051.938070960001</v>
      </c>
      <c r="L25" s="35">
        <v>50867.429495410004</v>
      </c>
      <c r="M25" s="35">
        <v>61872.024917620001</v>
      </c>
      <c r="N25" s="35">
        <v>47169.309455289993</v>
      </c>
      <c r="O25" s="35">
        <v>585018.72365194</v>
      </c>
      <c r="P25" s="43"/>
    </row>
    <row r="26" spans="1:16" ht="15" customHeight="1">
      <c r="A26" s="21"/>
      <c r="B26" s="21" t="s">
        <v>31</v>
      </c>
      <c r="C26" s="36">
        <v>37134.489360509993</v>
      </c>
      <c r="D26" s="36">
        <v>29676.560395789998</v>
      </c>
      <c r="E26" s="36">
        <v>29930.755125899996</v>
      </c>
      <c r="F26" s="36">
        <v>29950.470363979999</v>
      </c>
      <c r="G26" s="36">
        <v>30387.671389320003</v>
      </c>
      <c r="H26" s="36">
        <v>30273.79956195</v>
      </c>
      <c r="I26" s="36">
        <v>30419.786834659997</v>
      </c>
      <c r="J26" s="36">
        <v>44264.733518070003</v>
      </c>
      <c r="K26" s="38">
        <v>30776.573919489998</v>
      </c>
      <c r="L26" s="36">
        <v>33260.92253312</v>
      </c>
      <c r="M26" s="36">
        <v>44655.492814029996</v>
      </c>
      <c r="N26" s="36">
        <v>31355.939864429998</v>
      </c>
      <c r="O26" s="36">
        <v>402087.1956812499</v>
      </c>
      <c r="P26" s="43"/>
    </row>
    <row r="27" spans="1:16" ht="15" customHeight="1">
      <c r="A27" s="21"/>
      <c r="B27" s="21" t="s">
        <v>37</v>
      </c>
      <c r="C27" s="36">
        <v>3148.6893326300001</v>
      </c>
      <c r="D27" s="36">
        <v>3118.9716148999996</v>
      </c>
      <c r="E27" s="36">
        <v>2950.4575839899999</v>
      </c>
      <c r="F27" s="36">
        <v>3359.4094065899999</v>
      </c>
      <c r="G27" s="36">
        <v>3201.3002234199994</v>
      </c>
      <c r="H27" s="36">
        <v>3205.7411655300002</v>
      </c>
      <c r="I27" s="36">
        <v>3224.3130053099999</v>
      </c>
      <c r="J27" s="36">
        <v>3208.6393987199999</v>
      </c>
      <c r="K27" s="38">
        <v>3169.8158405300001</v>
      </c>
      <c r="L27" s="36">
        <v>3276.2688147399999</v>
      </c>
      <c r="M27" s="36">
        <v>3169.0991153800001</v>
      </c>
      <c r="N27" s="36">
        <v>3413.9552288400005</v>
      </c>
      <c r="O27" s="36">
        <v>38446.660730579999</v>
      </c>
      <c r="P27" s="43"/>
    </row>
    <row r="28" spans="1:16" ht="15" customHeight="1">
      <c r="A28" s="21"/>
      <c r="B28" s="21" t="s">
        <v>38</v>
      </c>
      <c r="C28" s="36">
        <v>2650.3953785100002</v>
      </c>
      <c r="D28" s="36">
        <v>2919.4292256399999</v>
      </c>
      <c r="E28" s="36">
        <v>3132.3491671299998</v>
      </c>
      <c r="F28" s="36">
        <v>2713.4206571200002</v>
      </c>
      <c r="G28" s="36">
        <v>2496.0234238800003</v>
      </c>
      <c r="H28" s="36">
        <v>1518.7762829400001</v>
      </c>
      <c r="I28" s="36">
        <v>4628.879972839999</v>
      </c>
      <c r="J28" s="36">
        <v>9630.7851271099989</v>
      </c>
      <c r="K28" s="38">
        <v>6835.1514334599997</v>
      </c>
      <c r="L28" s="36">
        <v>7122.7844404199996</v>
      </c>
      <c r="M28" s="36">
        <v>3450</v>
      </c>
      <c r="N28" s="36">
        <v>4734.5563518400004</v>
      </c>
      <c r="O28" s="36">
        <v>51832.551460889998</v>
      </c>
      <c r="P28" s="43"/>
    </row>
    <row r="29" spans="1:16" s="9" customFormat="1" ht="15" customHeight="1">
      <c r="A29" s="22"/>
      <c r="B29" s="22" t="s">
        <v>32</v>
      </c>
      <c r="C29" s="38">
        <v>6911.9997135399999</v>
      </c>
      <c r="D29" s="38">
        <v>6779.0078474600041</v>
      </c>
      <c r="E29" s="38">
        <v>7033.5563151900033</v>
      </c>
      <c r="F29" s="38">
        <v>7057.4259067800067</v>
      </c>
      <c r="G29" s="38">
        <v>7159.5809968800022</v>
      </c>
      <c r="H29" s="38">
        <v>10264.684974319996</v>
      </c>
      <c r="I29" s="38">
        <v>7121.8168811400019</v>
      </c>
      <c r="J29" s="38">
        <v>7143.3136999999979</v>
      </c>
      <c r="K29" s="38">
        <v>7221.6002179600009</v>
      </c>
      <c r="L29" s="38">
        <v>7160.7564614600042</v>
      </c>
      <c r="M29" s="38">
        <v>10543.462156970001</v>
      </c>
      <c r="N29" s="38">
        <v>7553.7891963899992</v>
      </c>
      <c r="O29" s="38">
        <v>91950.994368090003</v>
      </c>
      <c r="P29" s="43"/>
    </row>
    <row r="30" spans="1:16" ht="15" customHeight="1">
      <c r="A30" s="21"/>
      <c r="B30" s="21" t="s">
        <v>39</v>
      </c>
      <c r="C30" s="36">
        <v>51.265175669999998</v>
      </c>
      <c r="D30" s="36">
        <v>67.80947909999999</v>
      </c>
      <c r="E30" s="36">
        <v>49.312182610000015</v>
      </c>
      <c r="F30" s="36">
        <v>51.514432639999995</v>
      </c>
      <c r="G30" s="36">
        <v>49.670072539999993</v>
      </c>
      <c r="H30" s="36">
        <v>62.205476189999992</v>
      </c>
      <c r="I30" s="36">
        <v>58.200057890000011</v>
      </c>
      <c r="J30" s="36">
        <v>50.810984269999999</v>
      </c>
      <c r="K30" s="38">
        <v>48.796659520000013</v>
      </c>
      <c r="L30" s="36">
        <v>46.697245670000008</v>
      </c>
      <c r="M30" s="36">
        <v>53.970831240000003</v>
      </c>
      <c r="N30" s="36">
        <v>111.06881379000001</v>
      </c>
      <c r="O30" s="36">
        <v>701.32141113000012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93.59001366999999</v>
      </c>
      <c r="D32" s="35">
        <v>871.48278045999996</v>
      </c>
      <c r="E32" s="35">
        <v>116.17951337000001</v>
      </c>
      <c r="F32" s="35">
        <v>740.12933062000002</v>
      </c>
      <c r="G32" s="35">
        <v>734.3092906899999</v>
      </c>
      <c r="H32" s="35">
        <v>397.54373665000003</v>
      </c>
      <c r="I32" s="35">
        <v>249.29373073000005</v>
      </c>
      <c r="J32" s="35">
        <v>755.5002798700001</v>
      </c>
      <c r="K32" s="35">
        <v>380.54281252999999</v>
      </c>
      <c r="L32" s="35">
        <v>715.17858389000003</v>
      </c>
      <c r="M32" s="35">
        <v>454.88306916000005</v>
      </c>
      <c r="N32" s="35">
        <v>11694.540707440001</v>
      </c>
      <c r="O32" s="35">
        <v>17203.173849079998</v>
      </c>
      <c r="P32" s="43"/>
    </row>
    <row r="33" spans="1:16" s="9" customFormat="1" ht="15" customHeight="1">
      <c r="A33" s="22"/>
      <c r="B33" s="22" t="s">
        <v>17</v>
      </c>
      <c r="C33" s="38">
        <v>87.912838519999994</v>
      </c>
      <c r="D33" s="38">
        <v>1.1464106000000001</v>
      </c>
      <c r="E33" s="38">
        <v>61.054050000000011</v>
      </c>
      <c r="F33" s="38">
        <v>183.52739621000001</v>
      </c>
      <c r="G33" s="38">
        <v>356.69887326999998</v>
      </c>
      <c r="H33" s="38">
        <v>44.46663762</v>
      </c>
      <c r="I33" s="38">
        <v>167.60123911000002</v>
      </c>
      <c r="J33" s="38">
        <v>73.011685930000013</v>
      </c>
      <c r="K33" s="38">
        <v>234.78588417</v>
      </c>
      <c r="L33" s="38">
        <v>297.51246370000007</v>
      </c>
      <c r="M33" s="38">
        <v>106.69349525</v>
      </c>
      <c r="N33" s="38">
        <v>10603.757183250002</v>
      </c>
      <c r="O33" s="38">
        <v>12218.168157630002</v>
      </c>
      <c r="P33" s="43"/>
    </row>
    <row r="34" spans="1:16" s="9" customFormat="1" ht="15" customHeight="1">
      <c r="A34" s="22"/>
      <c r="B34" s="22" t="s">
        <v>23</v>
      </c>
      <c r="C34" s="38">
        <v>5.6771751499999992</v>
      </c>
      <c r="D34" s="38">
        <v>870.33636985999999</v>
      </c>
      <c r="E34" s="38">
        <v>55.125463369999999</v>
      </c>
      <c r="F34" s="38">
        <v>556.60193441000001</v>
      </c>
      <c r="G34" s="38">
        <v>377.61041741999998</v>
      </c>
      <c r="H34" s="38">
        <v>353.07709903</v>
      </c>
      <c r="I34" s="38">
        <v>81.692491620000013</v>
      </c>
      <c r="J34" s="38">
        <v>682.4885939400001</v>
      </c>
      <c r="K34" s="38">
        <v>145.75692836000002</v>
      </c>
      <c r="L34" s="38">
        <v>417.66612019000002</v>
      </c>
      <c r="M34" s="38">
        <v>348.18957391000004</v>
      </c>
      <c r="N34" s="38">
        <v>1090.7835241899993</v>
      </c>
      <c r="O34" s="38">
        <v>4985.0056914500001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14271.636663659991</v>
      </c>
      <c r="D36" s="35">
        <v>15028.869950620003</v>
      </c>
      <c r="E36" s="35">
        <v>17152.317410950007</v>
      </c>
      <c r="F36" s="35">
        <v>17359.312475730017</v>
      </c>
      <c r="G36" s="35">
        <v>17722.956333630002</v>
      </c>
      <c r="H36" s="35">
        <v>19046.063804860009</v>
      </c>
      <c r="I36" s="35">
        <v>20623.908284689984</v>
      </c>
      <c r="J36" s="35">
        <v>21284.234824760002</v>
      </c>
      <c r="K36" s="35">
        <v>18609.958074050002</v>
      </c>
      <c r="L36" s="35">
        <v>19333.709383049976</v>
      </c>
      <c r="M36" s="35">
        <v>23787.637626999989</v>
      </c>
      <c r="N36" s="35">
        <v>41074.608556009982</v>
      </c>
      <c r="O36" s="35">
        <v>245295.21338900994</v>
      </c>
      <c r="P36" s="43"/>
    </row>
    <row r="37" spans="1:16" s="9" customFormat="1" ht="15" customHeight="1">
      <c r="A37" s="22"/>
      <c r="B37" s="22" t="s">
        <v>33</v>
      </c>
      <c r="C37" s="38">
        <v>9419.1730736099944</v>
      </c>
      <c r="D37" s="38">
        <v>8327.0441744599993</v>
      </c>
      <c r="E37" s="38">
        <v>8635.5808723199989</v>
      </c>
      <c r="F37" s="38">
        <v>8611.3043352400091</v>
      </c>
      <c r="G37" s="38">
        <v>8653.6992203800055</v>
      </c>
      <c r="H37" s="38">
        <v>10371.784870320011</v>
      </c>
      <c r="I37" s="38">
        <v>8592.7336587100017</v>
      </c>
      <c r="J37" s="38">
        <v>8654.022734219996</v>
      </c>
      <c r="K37" s="38">
        <v>8781.8974564400014</v>
      </c>
      <c r="L37" s="38">
        <v>8720.9620550599993</v>
      </c>
      <c r="M37" s="38">
        <v>12999.460462399997</v>
      </c>
      <c r="N37" s="38">
        <v>12058.57294672</v>
      </c>
      <c r="O37" s="38">
        <v>113826.23585987999</v>
      </c>
      <c r="P37" s="43"/>
    </row>
    <row r="38" spans="1:16" s="9" customFormat="1" ht="15" customHeight="1">
      <c r="A38" s="22"/>
      <c r="B38" s="22" t="s">
        <v>46</v>
      </c>
      <c r="C38" s="38">
        <v>4571.5618828199977</v>
      </c>
      <c r="D38" s="38">
        <v>6223.5323962000039</v>
      </c>
      <c r="E38" s="38">
        <v>7941.8974173600063</v>
      </c>
      <c r="F38" s="38">
        <v>8120.3682749700083</v>
      </c>
      <c r="G38" s="38">
        <v>8379.2000378499961</v>
      </c>
      <c r="H38" s="38">
        <v>8005.9739916199969</v>
      </c>
      <c r="I38" s="38">
        <v>11279.918439569981</v>
      </c>
      <c r="J38" s="38">
        <v>11942.540129730007</v>
      </c>
      <c r="K38" s="38">
        <v>9089.1216049200011</v>
      </c>
      <c r="L38" s="38">
        <v>9757.6209636799758</v>
      </c>
      <c r="M38" s="38">
        <v>9998.1449250399946</v>
      </c>
      <c r="N38" s="38">
        <v>27128.003031389984</v>
      </c>
      <c r="O38" s="38">
        <v>122437.88309514997</v>
      </c>
      <c r="P38" s="43"/>
    </row>
    <row r="39" spans="1:16" ht="15" customHeight="1">
      <c r="A39" s="21"/>
      <c r="B39" s="21" t="s">
        <v>47</v>
      </c>
      <c r="C39" s="36">
        <v>280.90170723000017</v>
      </c>
      <c r="D39" s="36">
        <v>478.29337996000032</v>
      </c>
      <c r="E39" s="36">
        <v>574.83912126999985</v>
      </c>
      <c r="F39" s="36">
        <v>627.63986551999903</v>
      </c>
      <c r="G39" s="36">
        <v>690.05707540000071</v>
      </c>
      <c r="H39" s="36">
        <v>668.30494291999946</v>
      </c>
      <c r="I39" s="36">
        <v>751.25618640999983</v>
      </c>
      <c r="J39" s="36">
        <v>687.67196080999997</v>
      </c>
      <c r="K39" s="38">
        <v>738.93901269000014</v>
      </c>
      <c r="L39" s="36">
        <v>855.12636430999942</v>
      </c>
      <c r="M39" s="36">
        <v>790.03223955999908</v>
      </c>
      <c r="N39" s="36">
        <v>1888.0325779000007</v>
      </c>
      <c r="O39" s="36">
        <v>9031.0944339799971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299.28207393999998</v>
      </c>
      <c r="D41" s="39">
        <v>248.87676407999999</v>
      </c>
      <c r="E41" s="39">
        <v>1324.3719993299994</v>
      </c>
      <c r="F41" s="39">
        <v>1190.4401856000006</v>
      </c>
      <c r="G41" s="39">
        <v>3108.1811401699983</v>
      </c>
      <c r="H41" s="39">
        <v>2609.5211162900009</v>
      </c>
      <c r="I41" s="35">
        <v>2838.1902854400032</v>
      </c>
      <c r="J41" s="35">
        <v>5550.5321727699984</v>
      </c>
      <c r="K41" s="35">
        <v>3875.676210640001</v>
      </c>
      <c r="L41" s="35">
        <v>4571.2131907000021</v>
      </c>
      <c r="M41" s="39">
        <v>4182.7268846900006</v>
      </c>
      <c r="N41" s="39">
        <v>45321.988687450037</v>
      </c>
      <c r="O41" s="39">
        <v>75121.000711100045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/>
      <c r="P42" s="43"/>
    </row>
    <row r="43" spans="1:16" s="8" customFormat="1" ht="15" customHeight="1">
      <c r="A43" s="20" t="s">
        <v>20</v>
      </c>
      <c r="B43" s="20"/>
      <c r="C43" s="35">
        <v>1271.9204522699999</v>
      </c>
      <c r="D43" s="35">
        <v>1179.3107324100001</v>
      </c>
      <c r="E43" s="35">
        <v>1206.0031052700001</v>
      </c>
      <c r="F43" s="35">
        <v>2439.2022618299998</v>
      </c>
      <c r="G43" s="35">
        <v>1551.3580920700001</v>
      </c>
      <c r="H43" s="35">
        <v>1983.9034697</v>
      </c>
      <c r="I43" s="35">
        <v>1971.58919292</v>
      </c>
      <c r="J43" s="35">
        <v>1760.0355280200001</v>
      </c>
      <c r="K43" s="35">
        <v>2266.3998581800001</v>
      </c>
      <c r="L43" s="35">
        <v>3639.5412794200001</v>
      </c>
      <c r="M43" s="35">
        <v>6031.2124901500001</v>
      </c>
      <c r="N43" s="35">
        <v>3509.7711740900004</v>
      </c>
      <c r="O43" s="35">
        <v>28810.247636330005</v>
      </c>
      <c r="P43" s="43"/>
    </row>
    <row r="44" spans="1:16" s="8" customFormat="1" ht="15" customHeight="1">
      <c r="A44" s="20"/>
      <c r="B44" s="21" t="s">
        <v>22</v>
      </c>
      <c r="C44" s="36">
        <v>295.00874861</v>
      </c>
      <c r="D44" s="36">
        <v>150.26124426999999</v>
      </c>
      <c r="E44" s="36">
        <v>185.74481473</v>
      </c>
      <c r="F44" s="36">
        <v>187.11667420999999</v>
      </c>
      <c r="G44" s="36">
        <v>193.54729272</v>
      </c>
      <c r="H44" s="36">
        <v>240.26121243999998</v>
      </c>
      <c r="I44" s="36">
        <v>369.40560189999997</v>
      </c>
      <c r="J44" s="36">
        <v>185.37108956000003</v>
      </c>
      <c r="K44" s="36">
        <v>493.93014932999995</v>
      </c>
      <c r="L44" s="36">
        <v>2044.7845311799999</v>
      </c>
      <c r="M44" s="36">
        <v>4125.5219448200005</v>
      </c>
      <c r="N44" s="36">
        <v>1741.26858545</v>
      </c>
      <c r="O44" s="36">
        <v>10212.22188922</v>
      </c>
      <c r="P44" s="43"/>
    </row>
    <row r="45" spans="1:16" s="8" customFormat="1" ht="15" customHeight="1">
      <c r="A45" s="20"/>
      <c r="B45" s="21" t="s">
        <v>26</v>
      </c>
      <c r="C45" s="36">
        <v>267.84193255999998</v>
      </c>
      <c r="D45" s="36">
        <v>105.48679875000001</v>
      </c>
      <c r="E45" s="36">
        <v>135.24798572</v>
      </c>
      <c r="F45" s="36">
        <v>134.58663086999996</v>
      </c>
      <c r="G45" s="36">
        <v>168.39254144</v>
      </c>
      <c r="H45" s="36">
        <v>143.26185601999998</v>
      </c>
      <c r="I45" s="36">
        <v>239.73046348999998</v>
      </c>
      <c r="J45" s="36">
        <v>103.46372291000002</v>
      </c>
      <c r="K45" s="38">
        <v>434.47697199999993</v>
      </c>
      <c r="L45" s="36">
        <v>1738.9065525799999</v>
      </c>
      <c r="M45" s="36">
        <v>566.81492314000002</v>
      </c>
      <c r="N45" s="36">
        <v>407.54762970000002</v>
      </c>
      <c r="O45" s="36">
        <v>4445.758009180001</v>
      </c>
      <c r="P45" s="43"/>
    </row>
    <row r="46" spans="1:16" s="8" customFormat="1" ht="15" customHeight="1">
      <c r="A46" s="20"/>
      <c r="B46" s="21" t="s">
        <v>45</v>
      </c>
      <c r="C46" s="36">
        <v>27.166816050000001</v>
      </c>
      <c r="D46" s="36">
        <v>44.774445519999993</v>
      </c>
      <c r="E46" s="36">
        <v>50.496829010000006</v>
      </c>
      <c r="F46" s="36">
        <v>52.530043340000006</v>
      </c>
      <c r="G46" s="36">
        <v>25.154751280000003</v>
      </c>
      <c r="H46" s="36">
        <v>96.999356419999998</v>
      </c>
      <c r="I46" s="36">
        <v>129.67513841000002</v>
      </c>
      <c r="J46" s="36">
        <v>81.90736665</v>
      </c>
      <c r="K46" s="38">
        <v>59.453177330000003</v>
      </c>
      <c r="L46" s="36">
        <v>305.87797860000001</v>
      </c>
      <c r="M46" s="36">
        <v>3558.7070216800003</v>
      </c>
      <c r="N46" s="36">
        <v>1333.72095575</v>
      </c>
      <c r="O46" s="36">
        <v>5766.4638800399998</v>
      </c>
      <c r="P46" s="43"/>
    </row>
    <row r="47" spans="1:16" s="8" customFormat="1" ht="15" customHeight="1">
      <c r="A47" s="20"/>
      <c r="B47" s="21" t="s">
        <v>65</v>
      </c>
      <c r="C47" s="36">
        <v>7.8180287499999999</v>
      </c>
      <c r="D47" s="36">
        <v>26.587905339999999</v>
      </c>
      <c r="E47" s="36">
        <v>11.8533571</v>
      </c>
      <c r="F47" s="36">
        <v>22.686355719999998</v>
      </c>
      <c r="G47" s="36">
        <v>26.756709439999998</v>
      </c>
      <c r="H47" s="36">
        <v>20.509444519999999</v>
      </c>
      <c r="I47" s="36">
        <v>29.805198950000005</v>
      </c>
      <c r="J47" s="36">
        <v>19.515328910000004</v>
      </c>
      <c r="K47" s="38">
        <v>32.632953679999993</v>
      </c>
      <c r="L47" s="36">
        <v>30.697054239999989</v>
      </c>
      <c r="M47" s="36">
        <v>203.99784362000003</v>
      </c>
      <c r="N47" s="36">
        <v>312.28034959999997</v>
      </c>
      <c r="O47" s="36">
        <v>745.14052986999991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0</v>
      </c>
      <c r="L48" s="36">
        <v>0</v>
      </c>
      <c r="M48" s="36">
        <v>0</v>
      </c>
      <c r="N48" s="36">
        <v>620</v>
      </c>
      <c r="O48" s="36">
        <v>620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8">
        <v>0</v>
      </c>
      <c r="L49" s="36">
        <v>0</v>
      </c>
      <c r="M49" s="36">
        <v>0</v>
      </c>
      <c r="N49" s="36">
        <v>0</v>
      </c>
      <c r="O49" s="36">
        <v>0</v>
      </c>
      <c r="P49" s="43"/>
    </row>
    <row r="50" spans="1:16" ht="15" customHeight="1">
      <c r="A50" s="21"/>
      <c r="B50" s="44" t="s">
        <v>67</v>
      </c>
      <c r="C50" s="36">
        <v>0.73367491000000007</v>
      </c>
      <c r="D50" s="36">
        <v>17.981582799999998</v>
      </c>
      <c r="E50" s="36">
        <v>5.8249334400000006</v>
      </c>
      <c r="F50" s="36">
        <v>7.6292318999999997</v>
      </c>
      <c r="G50" s="36">
        <v>9.3240899100000014</v>
      </c>
      <c r="H50" s="36">
        <v>5.5528127400000002</v>
      </c>
      <c r="I50" s="36">
        <v>13.848392070000001</v>
      </c>
      <c r="J50" s="36">
        <v>19.389109550000001</v>
      </c>
      <c r="K50" s="38">
        <v>17.866755169999998</v>
      </c>
      <c r="L50" s="36">
        <v>10.069694</v>
      </c>
      <c r="M50" s="36">
        <v>12.91270171</v>
      </c>
      <c r="N50" s="36">
        <v>111.75223903999999</v>
      </c>
      <c r="O50" s="36">
        <v>232.88521723999997</v>
      </c>
      <c r="P50" s="43"/>
    </row>
    <row r="51" spans="1:16" ht="15" customHeight="1">
      <c r="A51" s="21"/>
      <c r="B51" s="44" t="s">
        <v>69</v>
      </c>
      <c r="C51" s="36">
        <v>968.36</v>
      </c>
      <c r="D51" s="36">
        <v>984.48</v>
      </c>
      <c r="E51" s="36">
        <v>1002.58</v>
      </c>
      <c r="F51" s="36">
        <v>2221.77</v>
      </c>
      <c r="G51" s="36">
        <v>1321.73</v>
      </c>
      <c r="H51" s="36">
        <v>1717.58</v>
      </c>
      <c r="I51" s="36">
        <v>1558.53</v>
      </c>
      <c r="J51" s="36">
        <v>1535.76</v>
      </c>
      <c r="K51" s="38">
        <v>1721.97</v>
      </c>
      <c r="L51" s="36">
        <v>1553.99</v>
      </c>
      <c r="M51" s="36">
        <v>1688.78</v>
      </c>
      <c r="N51" s="36">
        <v>724.47</v>
      </c>
      <c r="O51" s="36">
        <v>17000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80433.073159099979</v>
      </c>
      <c r="D53" s="40">
        <v>88668.451660980005</v>
      </c>
      <c r="E53" s="40">
        <v>83415.760121480009</v>
      </c>
      <c r="F53" s="40">
        <v>88572.10315623002</v>
      </c>
      <c r="G53" s="40">
        <v>93267.435177310021</v>
      </c>
      <c r="H53" s="40">
        <v>91166.010304220006</v>
      </c>
      <c r="I53" s="40">
        <v>92220.241645439964</v>
      </c>
      <c r="J53" s="40">
        <v>118764.9964594</v>
      </c>
      <c r="K53" s="40">
        <v>93633.383897079999</v>
      </c>
      <c r="L53" s="40">
        <v>101371.20533776999</v>
      </c>
      <c r="M53" s="40">
        <v>121458.01162901</v>
      </c>
      <c r="N53" s="40">
        <v>201112.76729230004</v>
      </c>
      <c r="O53" s="40">
        <v>1254083.43984032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A6:B7"/>
    <mergeCell ref="C6:O6"/>
  </mergeCells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zoomScale="60" zoomScaleNormal="75" zoomScaleSheetLayoutView="75" workbookViewId="0">
      <selection activeCell="A6" sqref="A6:B7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2015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19137.566851959997</v>
      </c>
      <c r="D9" s="35">
        <v>27474.788921790001</v>
      </c>
      <c r="E9" s="35">
        <v>21793.782727590002</v>
      </c>
      <c r="F9" s="35">
        <v>24093.711726329995</v>
      </c>
      <c r="G9" s="35">
        <v>27459.15517084</v>
      </c>
      <c r="H9" s="35">
        <v>23778.517553599995</v>
      </c>
      <c r="I9" s="35">
        <v>21848.849330189998</v>
      </c>
      <c r="J9" s="35">
        <v>23138.746961520006</v>
      </c>
      <c r="K9" s="35">
        <v>20407.302401950001</v>
      </c>
      <c r="L9" s="35">
        <v>23306.249512159997</v>
      </c>
      <c r="M9" s="35">
        <v>25703.575347129998</v>
      </c>
      <c r="N9" s="35">
        <v>43970.884036050003</v>
      </c>
      <c r="O9" s="35">
        <v>302113.13054110995</v>
      </c>
      <c r="P9" s="43"/>
    </row>
    <row r="10" spans="1:16" ht="15" customHeight="1">
      <c r="A10" s="21"/>
      <c r="B10" s="21" t="s">
        <v>41</v>
      </c>
      <c r="C10" s="36">
        <v>9950.2349161899965</v>
      </c>
      <c r="D10" s="36">
        <v>20843.565907780005</v>
      </c>
      <c r="E10" s="36">
        <v>14155.227132830001</v>
      </c>
      <c r="F10" s="36">
        <v>15040.075616359998</v>
      </c>
      <c r="G10" s="36">
        <v>18972.434745589999</v>
      </c>
      <c r="H10" s="36">
        <v>16077.076413800001</v>
      </c>
      <c r="I10" s="36">
        <v>13776.645607839999</v>
      </c>
      <c r="J10" s="36">
        <v>15669.501192920006</v>
      </c>
      <c r="K10" s="38">
        <v>12179.230104120001</v>
      </c>
      <c r="L10" s="36">
        <v>14711.38399285</v>
      </c>
      <c r="M10" s="36">
        <v>16347.473407829999</v>
      </c>
      <c r="N10" s="36">
        <v>29789.339997979998</v>
      </c>
      <c r="O10" s="36">
        <v>197512.18903608999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0</v>
      </c>
      <c r="E11" s="36">
        <v>0</v>
      </c>
      <c r="F11" s="36">
        <v>650</v>
      </c>
      <c r="G11" s="36">
        <v>162.5</v>
      </c>
      <c r="H11" s="36">
        <v>162.5</v>
      </c>
      <c r="I11" s="36">
        <v>162.5</v>
      </c>
      <c r="J11" s="36">
        <v>162.5</v>
      </c>
      <c r="K11" s="38">
        <v>162.5</v>
      </c>
      <c r="L11" s="36">
        <v>650</v>
      </c>
      <c r="M11" s="36">
        <v>650.00000000000011</v>
      </c>
      <c r="N11" s="36">
        <v>1137.5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1474.0853137899999</v>
      </c>
      <c r="D12" s="37">
        <v>989.77898059999995</v>
      </c>
      <c r="E12" s="37">
        <v>1094.4683930599999</v>
      </c>
      <c r="F12" s="37">
        <v>1033.10512066</v>
      </c>
      <c r="G12" s="37">
        <v>1042.4540890200001</v>
      </c>
      <c r="H12" s="37">
        <v>1141.0801053799996</v>
      </c>
      <c r="I12" s="37">
        <v>902.0292976400001</v>
      </c>
      <c r="J12" s="37">
        <v>1025.71589066</v>
      </c>
      <c r="K12" s="41">
        <v>998.51402991999998</v>
      </c>
      <c r="L12" s="37">
        <v>977.90341773000011</v>
      </c>
      <c r="M12" s="37">
        <v>1229.2730945799999</v>
      </c>
      <c r="N12" s="37">
        <v>426.22505530000001</v>
      </c>
      <c r="O12" s="37">
        <v>12334.632788339999</v>
      </c>
      <c r="P12" s="43"/>
    </row>
    <row r="13" spans="1:16" ht="15" customHeight="1">
      <c r="A13" s="21"/>
      <c r="B13" s="21" t="s">
        <v>13</v>
      </c>
      <c r="C13" s="36">
        <v>744.95133493999992</v>
      </c>
      <c r="D13" s="36">
        <v>572.84131536999996</v>
      </c>
      <c r="E13" s="36">
        <v>654.88071458000002</v>
      </c>
      <c r="F13" s="36">
        <v>602.39972153999997</v>
      </c>
      <c r="G13" s="36">
        <v>610.30187881000006</v>
      </c>
      <c r="H13" s="36">
        <v>581.98474488999966</v>
      </c>
      <c r="I13" s="38">
        <v>490.26704841000003</v>
      </c>
      <c r="J13" s="38">
        <v>616.84001304000003</v>
      </c>
      <c r="K13" s="38">
        <v>570.43717744000003</v>
      </c>
      <c r="L13" s="38">
        <v>560.74792230000003</v>
      </c>
      <c r="M13" s="38">
        <v>612.46740275000002</v>
      </c>
      <c r="N13" s="38">
        <v>423.11212828999999</v>
      </c>
      <c r="O13" s="36">
        <v>7041.2314023600011</v>
      </c>
      <c r="P13" s="43"/>
    </row>
    <row r="14" spans="1:16" s="9" customFormat="1" ht="15" customHeight="1">
      <c r="A14" s="22"/>
      <c r="B14" s="22" t="s">
        <v>14</v>
      </c>
      <c r="C14" s="38">
        <v>729.13397885000006</v>
      </c>
      <c r="D14" s="38">
        <v>416.93766522999999</v>
      </c>
      <c r="E14" s="38">
        <v>439.58767848000002</v>
      </c>
      <c r="F14" s="38">
        <v>430.70539911999998</v>
      </c>
      <c r="G14" s="38">
        <v>432.15221021000002</v>
      </c>
      <c r="H14" s="38">
        <v>559.09536048999996</v>
      </c>
      <c r="I14" s="38">
        <v>411.76224923000001</v>
      </c>
      <c r="J14" s="38">
        <v>408.87587761999998</v>
      </c>
      <c r="K14" s="38">
        <v>428.07685248000001</v>
      </c>
      <c r="L14" s="38">
        <v>417.15549543000009</v>
      </c>
      <c r="M14" s="38">
        <v>616.80569182999989</v>
      </c>
      <c r="N14" s="38">
        <v>3.1129270099999999</v>
      </c>
      <c r="O14" s="38">
        <v>5293.4013859799998</v>
      </c>
      <c r="P14" s="43"/>
    </row>
    <row r="15" spans="1:16" s="9" customFormat="1" ht="15" customHeight="1">
      <c r="A15" s="22"/>
      <c r="B15" s="22" t="s">
        <v>61</v>
      </c>
      <c r="C15" s="38">
        <v>773.10051215999999</v>
      </c>
      <c r="D15" s="38">
        <v>773.10051215999999</v>
      </c>
      <c r="E15" s="38">
        <v>773.10051215999999</v>
      </c>
      <c r="F15" s="38">
        <v>2110.5749827000004</v>
      </c>
      <c r="G15" s="38">
        <v>773.10051215999999</v>
      </c>
      <c r="H15" s="38">
        <v>773.10051215999999</v>
      </c>
      <c r="I15" s="38">
        <v>773.10051215999999</v>
      </c>
      <c r="J15" s="38">
        <v>773.10051215999999</v>
      </c>
      <c r="K15" s="38">
        <v>773.10051215999999</v>
      </c>
      <c r="L15" s="38">
        <v>773.10051215999999</v>
      </c>
      <c r="M15" s="38">
        <v>773.10051215999999</v>
      </c>
      <c r="N15" s="38">
        <v>2735.9221646999999</v>
      </c>
      <c r="O15" s="38">
        <v>12577.502268999999</v>
      </c>
      <c r="P15" s="43"/>
    </row>
    <row r="16" spans="1:16" s="9" customFormat="1" ht="15" customHeight="1">
      <c r="A16" s="22"/>
      <c r="B16" s="22" t="s">
        <v>62</v>
      </c>
      <c r="C16" s="38">
        <v>196.97834309000001</v>
      </c>
      <c r="D16" s="38">
        <v>167.98740906</v>
      </c>
      <c r="E16" s="38">
        <v>229.53912430000003</v>
      </c>
      <c r="F16" s="38">
        <v>199.91613419000001</v>
      </c>
      <c r="G16" s="38">
        <v>201.05809184999995</v>
      </c>
      <c r="H16" s="38">
        <v>300.59039544999996</v>
      </c>
      <c r="I16" s="38">
        <v>203.37370920000001</v>
      </c>
      <c r="J16" s="38">
        <v>201.72453887</v>
      </c>
      <c r="K16" s="38">
        <v>204.49274580000002</v>
      </c>
      <c r="L16" s="38">
        <v>203.71560596999996</v>
      </c>
      <c r="M16" s="38">
        <v>302.79738276999996</v>
      </c>
      <c r="N16" s="38">
        <v>209.72113043000002</v>
      </c>
      <c r="O16" s="38">
        <v>2621.8946109799999</v>
      </c>
      <c r="P16" s="43"/>
    </row>
    <row r="17" spans="1:16" ht="15" customHeight="1">
      <c r="A17" s="21"/>
      <c r="B17" s="21" t="s">
        <v>15</v>
      </c>
      <c r="C17" s="36">
        <v>6743.16776673</v>
      </c>
      <c r="D17" s="36">
        <v>4700.3561121899993</v>
      </c>
      <c r="E17" s="36">
        <v>5541.4475652400006</v>
      </c>
      <c r="F17" s="36">
        <v>5060.0398724199995</v>
      </c>
      <c r="G17" s="36">
        <v>6307.6077322200017</v>
      </c>
      <c r="H17" s="36">
        <v>5324.1701268099987</v>
      </c>
      <c r="I17" s="36">
        <v>6031.2002033500012</v>
      </c>
      <c r="J17" s="36">
        <v>5306.2048269100005</v>
      </c>
      <c r="K17" s="38">
        <v>6089.4650099499995</v>
      </c>
      <c r="L17" s="36">
        <v>5990.1459834499983</v>
      </c>
      <c r="M17" s="36">
        <v>6400.9309497900003</v>
      </c>
      <c r="N17" s="36">
        <v>9672.1756876399995</v>
      </c>
      <c r="O17" s="36">
        <v>73166.911836700005</v>
      </c>
      <c r="P17" s="43"/>
    </row>
    <row r="18" spans="1:16" ht="15" customHeight="1">
      <c r="A18" s="21"/>
      <c r="B18" s="21" t="s">
        <v>28</v>
      </c>
      <c r="C18" s="36">
        <v>6727.8909523299999</v>
      </c>
      <c r="D18" s="36">
        <v>4664.433617839999</v>
      </c>
      <c r="E18" s="36">
        <v>4806.2153125100003</v>
      </c>
      <c r="F18" s="36">
        <v>4941.6326407699999</v>
      </c>
      <c r="G18" s="36">
        <v>4924.2893482400023</v>
      </c>
      <c r="H18" s="36">
        <v>4947.5138472299986</v>
      </c>
      <c r="I18" s="36">
        <v>5230.9284854800007</v>
      </c>
      <c r="J18" s="36">
        <v>4499.2112839600004</v>
      </c>
      <c r="K18" s="38">
        <v>5363.6611840400001</v>
      </c>
      <c r="L18" s="36">
        <v>5096.6678414199987</v>
      </c>
      <c r="M18" s="36">
        <v>4383.9607873100003</v>
      </c>
      <c r="N18" s="36">
        <v>6598.0945544399983</v>
      </c>
      <c r="O18" s="36">
        <v>62184.49985557</v>
      </c>
      <c r="P18" s="43"/>
    </row>
    <row r="19" spans="1:16" ht="15" customHeight="1">
      <c r="A19" s="21"/>
      <c r="B19" s="21" t="s">
        <v>29</v>
      </c>
      <c r="C19" s="36">
        <v>0.63219209999999992</v>
      </c>
      <c r="D19" s="36">
        <v>3.0188944600000003</v>
      </c>
      <c r="E19" s="36">
        <v>680.89832265999996</v>
      </c>
      <c r="F19" s="36">
        <v>87.891106800000003</v>
      </c>
      <c r="G19" s="36">
        <v>1198.43304399</v>
      </c>
      <c r="H19" s="36">
        <v>59.464607969999989</v>
      </c>
      <c r="I19" s="36">
        <v>517.91006375999996</v>
      </c>
      <c r="J19" s="36">
        <v>482.00961618000002</v>
      </c>
      <c r="K19" s="38">
        <v>463.41902924999994</v>
      </c>
      <c r="L19" s="36">
        <v>620.81227162999994</v>
      </c>
      <c r="M19" s="36">
        <v>682.81111985000007</v>
      </c>
      <c r="N19" s="36">
        <v>1805.1748240499999</v>
      </c>
      <c r="O19" s="36">
        <v>6602.4750926999995</v>
      </c>
      <c r="P19" s="43"/>
    </row>
    <row r="20" spans="1:16" ht="15" customHeight="1">
      <c r="A20" s="21"/>
      <c r="B20" s="21" t="s">
        <v>30</v>
      </c>
      <c r="C20" s="36">
        <v>14.6446223</v>
      </c>
      <c r="D20" s="36">
        <v>32.903599890000002</v>
      </c>
      <c r="E20" s="36">
        <v>54.333930070000001</v>
      </c>
      <c r="F20" s="36">
        <v>30.516124850000001</v>
      </c>
      <c r="G20" s="36">
        <v>184.88533999000001</v>
      </c>
      <c r="H20" s="36">
        <v>317.19167160999996</v>
      </c>
      <c r="I20" s="36">
        <v>282.36165410999996</v>
      </c>
      <c r="J20" s="36">
        <v>324.98392677000004</v>
      </c>
      <c r="K20" s="38">
        <v>262.38479665999995</v>
      </c>
      <c r="L20" s="36">
        <v>272.66587040000002</v>
      </c>
      <c r="M20" s="36">
        <v>1334.1590426300002</v>
      </c>
      <c r="N20" s="36">
        <v>1268.9063091500007</v>
      </c>
      <c r="O20" s="36">
        <v>4379.9368884300002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49863.965917359979</v>
      </c>
      <c r="D25" s="35">
        <v>46554.144399139994</v>
      </c>
      <c r="E25" s="35">
        <v>48455.23242041</v>
      </c>
      <c r="F25" s="35">
        <v>48635.15107208</v>
      </c>
      <c r="G25" s="35">
        <v>49739.035432469995</v>
      </c>
      <c r="H25" s="35">
        <v>51721.221623639998</v>
      </c>
      <c r="I25" s="35">
        <v>49917.323302179997</v>
      </c>
      <c r="J25" s="35">
        <v>48673.767823789996</v>
      </c>
      <c r="K25" s="35">
        <v>64135.874000969998</v>
      </c>
      <c r="L25" s="35">
        <v>50272.522968189995</v>
      </c>
      <c r="M25" s="35">
        <v>72262.354177419998</v>
      </c>
      <c r="N25" s="35">
        <v>51119.269175289999</v>
      </c>
      <c r="O25" s="35">
        <v>631349.86231293995</v>
      </c>
      <c r="P25" s="43"/>
    </row>
    <row r="26" spans="1:16" ht="15" customHeight="1">
      <c r="A26" s="21"/>
      <c r="B26" s="21" t="s">
        <v>31</v>
      </c>
      <c r="C26" s="36">
        <v>34412.399603119993</v>
      </c>
      <c r="D26" s="36">
        <v>33074.534386239997</v>
      </c>
      <c r="E26" s="36">
        <v>33716.026666899998</v>
      </c>
      <c r="F26" s="36">
        <v>33842.83713534</v>
      </c>
      <c r="G26" s="36">
        <v>34687.669438979996</v>
      </c>
      <c r="H26" s="36">
        <v>33782.053861749999</v>
      </c>
      <c r="I26" s="36">
        <v>33659.221390789993</v>
      </c>
      <c r="J26" s="36">
        <v>33089.865618819997</v>
      </c>
      <c r="K26" s="38">
        <v>48578.422601779996</v>
      </c>
      <c r="L26" s="36">
        <v>34202.456892069997</v>
      </c>
      <c r="M26" s="36">
        <v>52990.993941689994</v>
      </c>
      <c r="N26" s="36">
        <v>34048.068341669998</v>
      </c>
      <c r="O26" s="36">
        <v>440084.54987914994</v>
      </c>
      <c r="P26" s="43"/>
    </row>
    <row r="27" spans="1:16" ht="15" customHeight="1">
      <c r="A27" s="21"/>
      <c r="B27" s="21" t="s">
        <v>37</v>
      </c>
      <c r="C27" s="36">
        <v>4299.6409831799992</v>
      </c>
      <c r="D27" s="36">
        <v>2761.4736353700005</v>
      </c>
      <c r="E27" s="36">
        <v>3563.3822120499999</v>
      </c>
      <c r="F27" s="36">
        <v>3565.8744430799998</v>
      </c>
      <c r="G27" s="36">
        <v>3573.3900134100004</v>
      </c>
      <c r="H27" s="36">
        <v>3593.0989496399998</v>
      </c>
      <c r="I27" s="36">
        <v>3580.2150102099999</v>
      </c>
      <c r="J27" s="36">
        <v>3513.5654420800006</v>
      </c>
      <c r="K27" s="38">
        <v>3488.2835916800004</v>
      </c>
      <c r="L27" s="36">
        <v>3591.1902193900005</v>
      </c>
      <c r="M27" s="36">
        <v>3643.3496187599999</v>
      </c>
      <c r="N27" s="36">
        <v>3504.3304562100006</v>
      </c>
      <c r="O27" s="36">
        <v>42677.794575060005</v>
      </c>
      <c r="P27" s="43"/>
    </row>
    <row r="28" spans="1:16" ht="15" customHeight="1">
      <c r="A28" s="21"/>
      <c r="B28" s="21" t="s">
        <v>38</v>
      </c>
      <c r="C28" s="36">
        <v>3781.5690100299998</v>
      </c>
      <c r="D28" s="36">
        <v>2857.5974791999997</v>
      </c>
      <c r="E28" s="36">
        <v>3363.4629913400004</v>
      </c>
      <c r="F28" s="36">
        <v>3636.1612115800003</v>
      </c>
      <c r="G28" s="36">
        <v>3695.1377924000003</v>
      </c>
      <c r="H28" s="36">
        <v>3112.8613766900003</v>
      </c>
      <c r="I28" s="36">
        <v>4923.6899322299996</v>
      </c>
      <c r="J28" s="36">
        <v>4314.7388240699993</v>
      </c>
      <c r="K28" s="38">
        <v>4249.3673857499998</v>
      </c>
      <c r="L28" s="36">
        <v>4849.4931738999994</v>
      </c>
      <c r="M28" s="36">
        <v>4083.6158193199999</v>
      </c>
      <c r="N28" s="36">
        <v>5312.5031302700008</v>
      </c>
      <c r="O28" s="36">
        <v>48180.198126780007</v>
      </c>
      <c r="P28" s="43"/>
    </row>
    <row r="29" spans="1:16" s="9" customFormat="1" ht="15" customHeight="1">
      <c r="A29" s="22"/>
      <c r="B29" s="22" t="s">
        <v>32</v>
      </c>
      <c r="C29" s="38">
        <v>7325.1077481599968</v>
      </c>
      <c r="D29" s="38">
        <v>7476.9755510100003</v>
      </c>
      <c r="E29" s="38">
        <v>7747.5570573500063</v>
      </c>
      <c r="F29" s="38">
        <v>7530.5911607500011</v>
      </c>
      <c r="G29" s="38">
        <v>7727.1420260700015</v>
      </c>
      <c r="H29" s="38">
        <v>11166.574239410005</v>
      </c>
      <c r="I29" s="38">
        <v>7696.66598273</v>
      </c>
      <c r="J29" s="38">
        <v>7699.5683868799988</v>
      </c>
      <c r="K29" s="38">
        <v>7768.6508651699978</v>
      </c>
      <c r="L29" s="38">
        <v>7570.7261236599979</v>
      </c>
      <c r="M29" s="38">
        <v>11481.555022530001</v>
      </c>
      <c r="N29" s="38">
        <v>8194.6549414700003</v>
      </c>
      <c r="O29" s="38">
        <v>99385.769105190004</v>
      </c>
      <c r="P29" s="43"/>
    </row>
    <row r="30" spans="1:16" ht="15" customHeight="1">
      <c r="A30" s="21"/>
      <c r="B30" s="21" t="s">
        <v>39</v>
      </c>
      <c r="C30" s="36">
        <v>45.24857286999999</v>
      </c>
      <c r="D30" s="36">
        <v>383.56334731999982</v>
      </c>
      <c r="E30" s="36">
        <v>64.803492770000005</v>
      </c>
      <c r="F30" s="36">
        <v>59.687121329999997</v>
      </c>
      <c r="G30" s="36">
        <v>55.696161609999997</v>
      </c>
      <c r="H30" s="36">
        <v>66.633196150000003</v>
      </c>
      <c r="I30" s="36">
        <v>57.530986219999996</v>
      </c>
      <c r="J30" s="36">
        <v>56.029551940000005</v>
      </c>
      <c r="K30" s="38">
        <v>51.149556590000003</v>
      </c>
      <c r="L30" s="36">
        <v>58.656559169999994</v>
      </c>
      <c r="M30" s="36">
        <v>62.839775119999999</v>
      </c>
      <c r="N30" s="36">
        <v>59.712305669999992</v>
      </c>
      <c r="O30" s="36">
        <v>1021.5506267599999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70.021713749999989</v>
      </c>
      <c r="D32" s="35">
        <v>367.89905342999998</v>
      </c>
      <c r="E32" s="35">
        <v>556.10187514999996</v>
      </c>
      <c r="F32" s="35">
        <v>936.82217009999999</v>
      </c>
      <c r="G32" s="35">
        <v>260.53113083999995</v>
      </c>
      <c r="H32" s="35">
        <v>2002.2877297000005</v>
      </c>
      <c r="I32" s="35">
        <v>654.04320985000004</v>
      </c>
      <c r="J32" s="35">
        <v>429.06332851000002</v>
      </c>
      <c r="K32" s="35">
        <v>504.29360393000002</v>
      </c>
      <c r="L32" s="35">
        <v>262.22941624999999</v>
      </c>
      <c r="M32" s="35">
        <v>660.73206606000008</v>
      </c>
      <c r="N32" s="35">
        <v>31651.605595310004</v>
      </c>
      <c r="O32" s="35">
        <v>38355.630892880006</v>
      </c>
      <c r="P32" s="43"/>
    </row>
    <row r="33" spans="1:16" s="9" customFormat="1" ht="15" customHeight="1">
      <c r="A33" s="22"/>
      <c r="B33" s="22" t="s">
        <v>17</v>
      </c>
      <c r="C33" s="38">
        <v>7.4762621500000002</v>
      </c>
      <c r="D33" s="38">
        <v>125.47120901999999</v>
      </c>
      <c r="E33" s="38">
        <v>140.35769037</v>
      </c>
      <c r="F33" s="38">
        <v>561.49341326000001</v>
      </c>
      <c r="G33" s="38">
        <v>153.84002849999996</v>
      </c>
      <c r="H33" s="38">
        <v>1707.4335597700003</v>
      </c>
      <c r="I33" s="38">
        <v>455.93824919000008</v>
      </c>
      <c r="J33" s="38">
        <v>315.67890396000001</v>
      </c>
      <c r="K33" s="38">
        <v>157.10225470000003</v>
      </c>
      <c r="L33" s="38">
        <v>135.73406906</v>
      </c>
      <c r="M33" s="38">
        <v>321.17623463000001</v>
      </c>
      <c r="N33" s="38">
        <v>29994.998610460003</v>
      </c>
      <c r="O33" s="38">
        <v>34076.700485070003</v>
      </c>
      <c r="P33" s="43"/>
    </row>
    <row r="34" spans="1:16" s="9" customFormat="1" ht="15" customHeight="1">
      <c r="A34" s="22"/>
      <c r="B34" s="22" t="s">
        <v>23</v>
      </c>
      <c r="C34" s="38">
        <v>62.545451599999993</v>
      </c>
      <c r="D34" s="38">
        <v>242.42784441000001</v>
      </c>
      <c r="E34" s="38">
        <v>415.74418477999996</v>
      </c>
      <c r="F34" s="38">
        <v>375.32875683999998</v>
      </c>
      <c r="G34" s="38">
        <v>106.69110234000001</v>
      </c>
      <c r="H34" s="38">
        <v>294.85416993000001</v>
      </c>
      <c r="I34" s="38">
        <v>198.10496065999999</v>
      </c>
      <c r="J34" s="38">
        <v>113.38442455000001</v>
      </c>
      <c r="K34" s="38">
        <v>347.19134923000001</v>
      </c>
      <c r="L34" s="38">
        <v>126.49534718999996</v>
      </c>
      <c r="M34" s="38">
        <v>339.55583143000007</v>
      </c>
      <c r="N34" s="38">
        <v>1656.6069848500003</v>
      </c>
      <c r="O34" s="38">
        <v>4278.9304078100004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16002.92784351</v>
      </c>
      <c r="D36" s="35">
        <v>15655.29306601001</v>
      </c>
      <c r="E36" s="35">
        <v>18447.446886080015</v>
      </c>
      <c r="F36" s="35">
        <v>18237.265685990013</v>
      </c>
      <c r="G36" s="35">
        <v>19190.675173380016</v>
      </c>
      <c r="H36" s="35">
        <v>21589.19433524998</v>
      </c>
      <c r="I36" s="35">
        <v>20075.666725410007</v>
      </c>
      <c r="J36" s="35">
        <v>19556.455411310002</v>
      </c>
      <c r="K36" s="35">
        <v>19945.021223069984</v>
      </c>
      <c r="L36" s="35">
        <v>20691.04214238</v>
      </c>
      <c r="M36" s="35">
        <v>23669.326431300011</v>
      </c>
      <c r="N36" s="35">
        <v>52273.79634560999</v>
      </c>
      <c r="O36" s="35">
        <v>265334.11126930005</v>
      </c>
      <c r="P36" s="43"/>
    </row>
    <row r="37" spans="1:16" s="9" customFormat="1" ht="15" customHeight="1">
      <c r="A37" s="22"/>
      <c r="B37" s="22" t="s">
        <v>33</v>
      </c>
      <c r="C37" s="38">
        <v>10382.749053610001</v>
      </c>
      <c r="D37" s="38">
        <v>9316.6023608900123</v>
      </c>
      <c r="E37" s="38">
        <v>9748.6304467600075</v>
      </c>
      <c r="F37" s="38">
        <v>9451.0071998500007</v>
      </c>
      <c r="G37" s="38">
        <v>9613.2917070500025</v>
      </c>
      <c r="H37" s="38">
        <v>11730.916701859993</v>
      </c>
      <c r="I37" s="38">
        <v>9683.660508490002</v>
      </c>
      <c r="J37" s="38">
        <v>9592.6416297000087</v>
      </c>
      <c r="K37" s="38">
        <v>9682.3415149099965</v>
      </c>
      <c r="L37" s="38">
        <v>9675.7774057399947</v>
      </c>
      <c r="M37" s="38">
        <v>13991.81031593001</v>
      </c>
      <c r="N37" s="38">
        <v>13020.612778079987</v>
      </c>
      <c r="O37" s="38">
        <v>125890.04162287001</v>
      </c>
      <c r="P37" s="43"/>
    </row>
    <row r="38" spans="1:16" s="9" customFormat="1" ht="15" customHeight="1">
      <c r="A38" s="22"/>
      <c r="B38" s="22" t="s">
        <v>46</v>
      </c>
      <c r="C38" s="38">
        <v>5348.7830364399988</v>
      </c>
      <c r="D38" s="38">
        <v>5793.6303886099986</v>
      </c>
      <c r="E38" s="38">
        <v>7863.1911021800051</v>
      </c>
      <c r="F38" s="38">
        <v>8067.8757247300118</v>
      </c>
      <c r="G38" s="38">
        <v>8542.2097121200131</v>
      </c>
      <c r="H38" s="38">
        <v>9005.9702728899883</v>
      </c>
      <c r="I38" s="38">
        <v>9500.826883360005</v>
      </c>
      <c r="J38" s="38">
        <v>9148.6143229099944</v>
      </c>
      <c r="K38" s="38">
        <v>9439.5526941899861</v>
      </c>
      <c r="L38" s="38">
        <v>10220.542048940006</v>
      </c>
      <c r="M38" s="38">
        <v>8844.2739401100007</v>
      </c>
      <c r="N38" s="38">
        <v>37188.593445650004</v>
      </c>
      <c r="O38" s="38">
        <v>128964.06357213002</v>
      </c>
      <c r="P38" s="43"/>
    </row>
    <row r="39" spans="1:16" ht="15" customHeight="1">
      <c r="A39" s="21"/>
      <c r="B39" s="21" t="s">
        <v>47</v>
      </c>
      <c r="C39" s="36">
        <v>271.39575346000015</v>
      </c>
      <c r="D39" s="36">
        <v>545.06031651000023</v>
      </c>
      <c r="E39" s="36">
        <v>835.62533714000006</v>
      </c>
      <c r="F39" s="36">
        <v>718.38276140999983</v>
      </c>
      <c r="G39" s="36">
        <v>1035.1737542099995</v>
      </c>
      <c r="H39" s="36">
        <v>852.30736049999905</v>
      </c>
      <c r="I39" s="36">
        <v>891.17933355999901</v>
      </c>
      <c r="J39" s="36">
        <v>815.19945869999958</v>
      </c>
      <c r="K39" s="38">
        <v>823.12701396999944</v>
      </c>
      <c r="L39" s="36">
        <v>794.72268770000051</v>
      </c>
      <c r="M39" s="36">
        <v>833.24217525999916</v>
      </c>
      <c r="N39" s="36">
        <v>2064.5901218800004</v>
      </c>
      <c r="O39" s="36">
        <v>10480.006074299998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6.9269566800000009</v>
      </c>
      <c r="D41" s="39">
        <v>101.89169797</v>
      </c>
      <c r="E41" s="39">
        <v>614.80035677000001</v>
      </c>
      <c r="F41" s="39">
        <v>958.55307616999994</v>
      </c>
      <c r="G41" s="39">
        <v>1789.5955073799996</v>
      </c>
      <c r="H41" s="39">
        <v>1753.76720209</v>
      </c>
      <c r="I41" s="35">
        <v>2340.3804967800002</v>
      </c>
      <c r="J41" s="35">
        <v>3174.0017645899993</v>
      </c>
      <c r="K41" s="35">
        <v>2524.7003658900016</v>
      </c>
      <c r="L41" s="35">
        <v>2061.1850786499999</v>
      </c>
      <c r="M41" s="39">
        <v>3362.7416871700002</v>
      </c>
      <c r="N41" s="39">
        <v>29493.346062369976</v>
      </c>
      <c r="O41" s="39">
        <v>48181.890252509977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>
        <v>0</v>
      </c>
      <c r="P42" s="43"/>
    </row>
    <row r="43" spans="1:16" s="8" customFormat="1" ht="15" customHeight="1">
      <c r="A43" s="20" t="s">
        <v>20</v>
      </c>
      <c r="B43" s="20"/>
      <c r="C43" s="35">
        <v>1964.55850141</v>
      </c>
      <c r="D43" s="35">
        <v>1766.2572797999999</v>
      </c>
      <c r="E43" s="35">
        <v>1913.42635215</v>
      </c>
      <c r="F43" s="35">
        <v>4817.7026813100001</v>
      </c>
      <c r="G43" s="35">
        <v>2850.4183135399999</v>
      </c>
      <c r="H43" s="35">
        <v>1762.8556119899999</v>
      </c>
      <c r="I43" s="35">
        <v>2937.3490802800002</v>
      </c>
      <c r="J43" s="35">
        <v>2682.6163370700001</v>
      </c>
      <c r="K43" s="35">
        <v>2821.7380762100001</v>
      </c>
      <c r="L43" s="35">
        <v>776.54220538999994</v>
      </c>
      <c r="M43" s="35">
        <v>10747.728588299999</v>
      </c>
      <c r="N43" s="35">
        <v>19355.347080669999</v>
      </c>
      <c r="O43" s="35">
        <v>54396.540108119996</v>
      </c>
      <c r="P43" s="43"/>
    </row>
    <row r="44" spans="1:16" s="8" customFormat="1" ht="15" customHeight="1">
      <c r="A44" s="20"/>
      <c r="B44" s="21" t="s">
        <v>22</v>
      </c>
      <c r="C44" s="36">
        <v>287.28734482999994</v>
      </c>
      <c r="D44" s="36">
        <v>108.24637318999999</v>
      </c>
      <c r="E44" s="36">
        <v>154.37097857999998</v>
      </c>
      <c r="F44" s="36">
        <v>198.46490733000002</v>
      </c>
      <c r="G44" s="36">
        <v>220.4272631</v>
      </c>
      <c r="H44" s="36">
        <v>249.72705083000002</v>
      </c>
      <c r="I44" s="36">
        <v>410.10460779000005</v>
      </c>
      <c r="J44" s="36">
        <v>324.78482780000002</v>
      </c>
      <c r="K44" s="36">
        <v>365.36851877000004</v>
      </c>
      <c r="L44" s="36">
        <v>191.04448113000004</v>
      </c>
      <c r="M44" s="36">
        <v>9918.5922224599999</v>
      </c>
      <c r="N44" s="36">
        <v>723.34352747000003</v>
      </c>
      <c r="O44" s="36">
        <v>13151.76210328</v>
      </c>
      <c r="P44" s="43"/>
    </row>
    <row r="45" spans="1:16" s="8" customFormat="1" ht="15" customHeight="1">
      <c r="A45" s="20"/>
      <c r="B45" s="21" t="s">
        <v>26</v>
      </c>
      <c r="C45" s="36">
        <v>200.16658908999997</v>
      </c>
      <c r="D45" s="36">
        <v>73.924527359999985</v>
      </c>
      <c r="E45" s="36">
        <v>107.78159333999999</v>
      </c>
      <c r="F45" s="36">
        <v>131.7018406</v>
      </c>
      <c r="G45" s="36">
        <v>158.09606840999999</v>
      </c>
      <c r="H45" s="36">
        <v>165.52545279000003</v>
      </c>
      <c r="I45" s="36">
        <v>331.86830328000002</v>
      </c>
      <c r="J45" s="36">
        <v>204.60803939000002</v>
      </c>
      <c r="K45" s="38">
        <v>235.19402926000001</v>
      </c>
      <c r="L45" s="36">
        <v>190.76411001000002</v>
      </c>
      <c r="M45" s="36">
        <v>3374.2116640699996</v>
      </c>
      <c r="N45" s="36">
        <v>351.66480432999998</v>
      </c>
      <c r="O45" s="36">
        <v>5525.5070219299996</v>
      </c>
      <c r="P45" s="43"/>
    </row>
    <row r="46" spans="1:16" s="8" customFormat="1" ht="15" customHeight="1">
      <c r="A46" s="20"/>
      <c r="B46" s="21" t="s">
        <v>45</v>
      </c>
      <c r="C46" s="36">
        <v>87.120755739999993</v>
      </c>
      <c r="D46" s="36">
        <v>34.321845830000001</v>
      </c>
      <c r="E46" s="36">
        <v>46.589385239999991</v>
      </c>
      <c r="F46" s="36">
        <v>66.763066730000006</v>
      </c>
      <c r="G46" s="36">
        <v>62.331194690000004</v>
      </c>
      <c r="H46" s="36">
        <v>84.201598039999993</v>
      </c>
      <c r="I46" s="36">
        <v>78.236304510000011</v>
      </c>
      <c r="J46" s="36">
        <v>120.17678841</v>
      </c>
      <c r="K46" s="38">
        <v>130.17448951</v>
      </c>
      <c r="L46" s="36">
        <v>0.28037111999999997</v>
      </c>
      <c r="M46" s="36">
        <v>6544.3805583900003</v>
      </c>
      <c r="N46" s="36">
        <v>371.67872314000005</v>
      </c>
      <c r="O46" s="36">
        <v>7626.2550813500011</v>
      </c>
      <c r="P46" s="43"/>
    </row>
    <row r="47" spans="1:16" s="8" customFormat="1" ht="15" customHeight="1">
      <c r="A47" s="20"/>
      <c r="B47" s="21" t="s">
        <v>65</v>
      </c>
      <c r="C47" s="36">
        <v>1.5958010899999997</v>
      </c>
      <c r="D47" s="36">
        <v>10.56576525</v>
      </c>
      <c r="E47" s="36">
        <v>21.566184860000003</v>
      </c>
      <c r="F47" s="36">
        <v>12.347697820000002</v>
      </c>
      <c r="G47" s="36">
        <v>19.046163479999993</v>
      </c>
      <c r="H47" s="36">
        <v>20.563992260000003</v>
      </c>
      <c r="I47" s="36">
        <v>35.703323080000011</v>
      </c>
      <c r="J47" s="36">
        <v>28.812378379999998</v>
      </c>
      <c r="K47" s="38">
        <v>33.000609909999994</v>
      </c>
      <c r="L47" s="36">
        <v>55.163823879999974</v>
      </c>
      <c r="M47" s="36">
        <v>318.20322168000013</v>
      </c>
      <c r="N47" s="36">
        <v>362.43691857999994</v>
      </c>
      <c r="O47" s="36">
        <v>919.00588027000003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0</v>
      </c>
      <c r="L48" s="36">
        <v>0</v>
      </c>
      <c r="M48" s="36">
        <v>0</v>
      </c>
      <c r="N48" s="36">
        <v>490</v>
      </c>
      <c r="O48" s="36">
        <v>490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0</v>
      </c>
      <c r="E49" s="36">
        <v>3.7278561099999998</v>
      </c>
      <c r="F49" s="36">
        <v>413.10487725000002</v>
      </c>
      <c r="G49" s="36">
        <v>445.35850239999996</v>
      </c>
      <c r="H49" s="36">
        <v>531.59545743000001</v>
      </c>
      <c r="I49" s="36">
        <v>414.97695594999999</v>
      </c>
      <c r="J49" s="36">
        <v>435.48370638</v>
      </c>
      <c r="K49" s="38">
        <v>497.82301658999995</v>
      </c>
      <c r="L49" s="36">
        <v>511.13184269000004</v>
      </c>
      <c r="M49" s="36">
        <v>494.82702802</v>
      </c>
      <c r="N49" s="36">
        <v>11458.098698299998</v>
      </c>
      <c r="O49" s="36">
        <v>15206.127941119998</v>
      </c>
      <c r="P49" s="43"/>
    </row>
    <row r="50" spans="1:16" ht="15" customHeight="1">
      <c r="A50" s="21"/>
      <c r="B50" s="44" t="s">
        <v>67</v>
      </c>
      <c r="C50" s="36">
        <v>0.65535549000000004</v>
      </c>
      <c r="D50" s="36">
        <v>2.8251413600000004</v>
      </c>
      <c r="E50" s="36">
        <v>8.4613326000000004</v>
      </c>
      <c r="F50" s="36">
        <v>6.2351989100000003</v>
      </c>
      <c r="G50" s="36">
        <v>23.236384559999998</v>
      </c>
      <c r="H50" s="36">
        <v>8.249111469999999</v>
      </c>
      <c r="I50" s="36">
        <v>26.494193459999998</v>
      </c>
      <c r="J50" s="36">
        <v>9.0854245100000011</v>
      </c>
      <c r="K50" s="38">
        <v>21.255930939999999</v>
      </c>
      <c r="L50" s="36">
        <v>19.20205769</v>
      </c>
      <c r="M50" s="36">
        <v>16.106116140000001</v>
      </c>
      <c r="N50" s="36">
        <v>128.46793632000001</v>
      </c>
      <c r="O50" s="36">
        <v>270.27418345000001</v>
      </c>
      <c r="P50" s="43"/>
    </row>
    <row r="51" spans="1:16" ht="15" customHeight="1">
      <c r="A51" s="21"/>
      <c r="B51" s="44" t="s">
        <v>69</v>
      </c>
      <c r="C51" s="36">
        <v>1675.02</v>
      </c>
      <c r="D51" s="36">
        <v>1644.62</v>
      </c>
      <c r="E51" s="36">
        <v>1725.3</v>
      </c>
      <c r="F51" s="36">
        <v>4187.55</v>
      </c>
      <c r="G51" s="36">
        <v>2142.35</v>
      </c>
      <c r="H51" s="36">
        <v>952.72</v>
      </c>
      <c r="I51" s="36">
        <v>2050.0700000000002</v>
      </c>
      <c r="J51" s="36">
        <v>1884.45</v>
      </c>
      <c r="K51" s="38">
        <v>1904.29</v>
      </c>
      <c r="L51" s="36">
        <v>0</v>
      </c>
      <c r="M51" s="36">
        <v>0</v>
      </c>
      <c r="N51" s="36">
        <v>6193</v>
      </c>
      <c r="O51" s="36">
        <v>24359.37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87045.967784669978</v>
      </c>
      <c r="D53" s="40">
        <v>91920.274418140005</v>
      </c>
      <c r="E53" s="40">
        <v>91780.790618150029</v>
      </c>
      <c r="F53" s="40">
        <v>97679.206411980005</v>
      </c>
      <c r="G53" s="40">
        <v>101289.41072845002</v>
      </c>
      <c r="H53" s="40">
        <v>102607.84405626997</v>
      </c>
      <c r="I53" s="40">
        <v>97773.612144690007</v>
      </c>
      <c r="J53" s="40">
        <v>97654.651626790015</v>
      </c>
      <c r="K53" s="40">
        <v>110338.92967201998</v>
      </c>
      <c r="L53" s="40">
        <v>97369.771323019988</v>
      </c>
      <c r="M53" s="40">
        <v>136406.45829738001</v>
      </c>
      <c r="N53" s="40">
        <v>227864.2482953</v>
      </c>
      <c r="O53" s="40">
        <v>1339731.1653768599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A6:B7"/>
    <mergeCell ref="C6:O6"/>
  </mergeCells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zoomScale="60" zoomScaleNormal="75" zoomScaleSheetLayoutView="75" workbookViewId="0">
      <selection activeCell="L30" sqref="L30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15998.594251660001</v>
      </c>
      <c r="D9" s="35">
        <v>28410.302950969999</v>
      </c>
      <c r="E9" s="35">
        <v>21588.187818259998</v>
      </c>
      <c r="F9" s="35">
        <v>23595.613866369997</v>
      </c>
      <c r="G9" s="35">
        <v>28995.865196679995</v>
      </c>
      <c r="H9" s="35">
        <v>25015.786951229999</v>
      </c>
      <c r="I9" s="35">
        <v>26604.150473079997</v>
      </c>
      <c r="J9" s="35">
        <v>21528.427365379997</v>
      </c>
      <c r="K9" s="35">
        <v>22409.178501320002</v>
      </c>
      <c r="L9" s="35">
        <v>23676.07942713</v>
      </c>
      <c r="M9" s="35">
        <v>33467.544888010001</v>
      </c>
      <c r="N9" s="35">
        <v>60739.035173049982</v>
      </c>
      <c r="O9" s="35">
        <v>332028.76686313993</v>
      </c>
      <c r="P9" s="43"/>
    </row>
    <row r="10" spans="1:16" ht="15" customHeight="1">
      <c r="A10" s="21"/>
      <c r="B10" s="21" t="s">
        <v>41</v>
      </c>
      <c r="C10" s="36">
        <v>9499.7108444200003</v>
      </c>
      <c r="D10" s="36">
        <v>21384.175744619999</v>
      </c>
      <c r="E10" s="36">
        <v>12902.03539802</v>
      </c>
      <c r="F10" s="36">
        <v>15132.470105449998</v>
      </c>
      <c r="G10" s="36">
        <v>19544.649212809996</v>
      </c>
      <c r="H10" s="36">
        <v>15927.927638010002</v>
      </c>
      <c r="I10" s="36">
        <v>15526.430923309996</v>
      </c>
      <c r="J10" s="36">
        <v>13991.558185689997</v>
      </c>
      <c r="K10" s="38">
        <v>14158.624171650003</v>
      </c>
      <c r="L10" s="36">
        <v>15256.05303311</v>
      </c>
      <c r="M10" s="36">
        <v>25088.40336968</v>
      </c>
      <c r="N10" s="36">
        <v>42547.27260253999</v>
      </c>
      <c r="O10" s="36">
        <v>220959.31122930994</v>
      </c>
      <c r="P10" s="43"/>
    </row>
    <row r="11" spans="1:16" ht="15" customHeight="1">
      <c r="A11" s="21"/>
      <c r="B11" s="21" t="s">
        <v>59</v>
      </c>
      <c r="C11" s="36">
        <v>162.5</v>
      </c>
      <c r="D11" s="36">
        <v>162.5</v>
      </c>
      <c r="E11" s="36">
        <v>162.5</v>
      </c>
      <c r="F11" s="36">
        <v>812.5</v>
      </c>
      <c r="G11" s="36">
        <v>812.5</v>
      </c>
      <c r="H11" s="36">
        <v>812.5</v>
      </c>
      <c r="I11" s="36">
        <v>162.5</v>
      </c>
      <c r="J11" s="36">
        <v>130.00002254</v>
      </c>
      <c r="K11" s="38">
        <v>194.99997745999997</v>
      </c>
      <c r="L11" s="36">
        <v>162.5</v>
      </c>
      <c r="M11" s="36">
        <v>162.5</v>
      </c>
      <c r="N11" s="36">
        <v>2112.5</v>
      </c>
      <c r="O11" s="36">
        <v>5850</v>
      </c>
      <c r="P11" s="43"/>
    </row>
    <row r="12" spans="1:16" ht="15" customHeight="1">
      <c r="A12" s="21"/>
      <c r="B12" s="21" t="s">
        <v>60</v>
      </c>
      <c r="C12" s="37">
        <v>1474.36055685</v>
      </c>
      <c r="D12" s="37">
        <v>986.48805620999985</v>
      </c>
      <c r="E12" s="37">
        <v>1012.31359695</v>
      </c>
      <c r="F12" s="37">
        <v>938.98257373000001</v>
      </c>
      <c r="G12" s="37">
        <v>1052.00609046</v>
      </c>
      <c r="H12" s="37">
        <v>1086.7868521299999</v>
      </c>
      <c r="I12" s="37">
        <v>917.02516455000011</v>
      </c>
      <c r="J12" s="37">
        <v>896.44783186999996</v>
      </c>
      <c r="K12" s="41">
        <v>964.47619462000011</v>
      </c>
      <c r="L12" s="37">
        <v>983.94217590000005</v>
      </c>
      <c r="M12" s="37">
        <v>1120.27170404</v>
      </c>
      <c r="N12" s="37">
        <v>537.66952297</v>
      </c>
      <c r="O12" s="37">
        <v>11970.77032028</v>
      </c>
      <c r="P12" s="43"/>
    </row>
    <row r="13" spans="1:16" ht="15" customHeight="1">
      <c r="A13" s="21"/>
      <c r="B13" s="21" t="s">
        <v>13</v>
      </c>
      <c r="C13" s="36">
        <v>88.313321809999991</v>
      </c>
      <c r="D13" s="36">
        <v>61.512438719999999</v>
      </c>
      <c r="E13" s="36">
        <v>73.706869269999999</v>
      </c>
      <c r="F13" s="36">
        <v>87.47608876000001</v>
      </c>
      <c r="G13" s="36">
        <v>92.90496954000001</v>
      </c>
      <c r="H13" s="36">
        <v>102.25595134999999</v>
      </c>
      <c r="I13" s="38">
        <v>91.077200120000001</v>
      </c>
      <c r="J13" s="38">
        <v>81.004970520000001</v>
      </c>
      <c r="K13" s="38">
        <v>94.409672049999998</v>
      </c>
      <c r="L13" s="38">
        <v>95.927657210000007</v>
      </c>
      <c r="M13" s="38">
        <v>107.37352488000001</v>
      </c>
      <c r="N13" s="38">
        <v>137.38326393999998</v>
      </c>
      <c r="O13" s="36">
        <v>1113.34592817</v>
      </c>
      <c r="P13" s="43"/>
    </row>
    <row r="14" spans="1:16" s="9" customFormat="1" ht="15" customHeight="1">
      <c r="A14" s="22"/>
      <c r="B14" s="22" t="s">
        <v>14</v>
      </c>
      <c r="C14" s="38">
        <v>1386.04723504</v>
      </c>
      <c r="D14" s="38">
        <v>924.97561748999988</v>
      </c>
      <c r="E14" s="38">
        <v>938.60672768000006</v>
      </c>
      <c r="F14" s="38">
        <v>851.50648496999997</v>
      </c>
      <c r="G14" s="38">
        <v>959.10112092000008</v>
      </c>
      <c r="H14" s="38">
        <v>984.53090078000002</v>
      </c>
      <c r="I14" s="38">
        <v>825.94796443000007</v>
      </c>
      <c r="J14" s="38">
        <v>815.44286134999993</v>
      </c>
      <c r="K14" s="38">
        <v>870.06652257000007</v>
      </c>
      <c r="L14" s="38">
        <v>888.01451869000005</v>
      </c>
      <c r="M14" s="38">
        <v>1012.89817916</v>
      </c>
      <c r="N14" s="38">
        <v>400.28625903</v>
      </c>
      <c r="O14" s="38">
        <v>10857.424392109999</v>
      </c>
      <c r="P14" s="43"/>
    </row>
    <row r="15" spans="1:16" s="9" customFormat="1" ht="15" customHeight="1">
      <c r="A15" s="22"/>
      <c r="B15" s="22" t="s">
        <v>61</v>
      </c>
      <c r="C15" s="38">
        <v>800.89570301999993</v>
      </c>
      <c r="D15" s="38">
        <v>800.89570301999993</v>
      </c>
      <c r="E15" s="38">
        <v>800.89570301999993</v>
      </c>
      <c r="F15" s="38">
        <v>800.89570301999993</v>
      </c>
      <c r="G15" s="38">
        <v>1645.8661298499999</v>
      </c>
      <c r="H15" s="38">
        <v>800.89570301999993</v>
      </c>
      <c r="I15" s="38">
        <v>800.89570301999993</v>
      </c>
      <c r="J15" s="38">
        <v>800.89570301999993</v>
      </c>
      <c r="K15" s="38">
        <v>800.89570301999993</v>
      </c>
      <c r="L15" s="38">
        <v>800.89570301999993</v>
      </c>
      <c r="M15" s="38">
        <v>800.89570301999993</v>
      </c>
      <c r="N15" s="38">
        <v>2889.9015149500001</v>
      </c>
      <c r="O15" s="38">
        <v>12544.724675000001</v>
      </c>
      <c r="P15" s="43"/>
    </row>
    <row r="16" spans="1:16" s="9" customFormat="1" ht="15" customHeight="1">
      <c r="A16" s="22"/>
      <c r="B16" s="22" t="s">
        <v>62</v>
      </c>
      <c r="C16" s="38">
        <v>202.71726960000004</v>
      </c>
      <c r="D16" s="38">
        <v>203.0261668</v>
      </c>
      <c r="E16" s="38">
        <v>212.37706661999999</v>
      </c>
      <c r="F16" s="38">
        <v>213.37200887</v>
      </c>
      <c r="G16" s="38">
        <v>215.82564823999999</v>
      </c>
      <c r="H16" s="38">
        <v>348.08852862000009</v>
      </c>
      <c r="I16" s="38">
        <v>221.22125157000002</v>
      </c>
      <c r="J16" s="38">
        <v>248.85210226999999</v>
      </c>
      <c r="K16" s="38">
        <v>236.96879851</v>
      </c>
      <c r="L16" s="38">
        <v>242.09483334999999</v>
      </c>
      <c r="M16" s="38">
        <v>363.07203991999995</v>
      </c>
      <c r="N16" s="38">
        <v>250.73656251</v>
      </c>
      <c r="O16" s="38">
        <v>2958.3522768800003</v>
      </c>
      <c r="P16" s="43"/>
    </row>
    <row r="17" spans="1:16" ht="15" customHeight="1">
      <c r="A17" s="21"/>
      <c r="B17" s="21" t="s">
        <v>15</v>
      </c>
      <c r="C17" s="36">
        <v>3858.4098777700001</v>
      </c>
      <c r="D17" s="36">
        <v>4873.2172803200019</v>
      </c>
      <c r="E17" s="36">
        <v>6498.0660536499981</v>
      </c>
      <c r="F17" s="36">
        <v>5697.3934752999994</v>
      </c>
      <c r="G17" s="36">
        <v>5725.0181153199983</v>
      </c>
      <c r="H17" s="36">
        <v>6039.5882294499979</v>
      </c>
      <c r="I17" s="36">
        <v>6076.07743063</v>
      </c>
      <c r="J17" s="36">
        <v>5460.6735199899995</v>
      </c>
      <c r="K17" s="38">
        <v>6053.2136560599993</v>
      </c>
      <c r="L17" s="36">
        <v>6230.5936817499996</v>
      </c>
      <c r="M17" s="36">
        <v>5932.4020713499995</v>
      </c>
      <c r="N17" s="36">
        <v>12400.954970079998</v>
      </c>
      <c r="O17" s="36">
        <v>74845.608361669991</v>
      </c>
      <c r="P17" s="43"/>
    </row>
    <row r="18" spans="1:16" ht="15" customHeight="1">
      <c r="A18" s="21"/>
      <c r="B18" s="21" t="s">
        <v>28</v>
      </c>
      <c r="C18" s="36">
        <v>3856.30100404</v>
      </c>
      <c r="D18" s="36">
        <v>4842.6819865700018</v>
      </c>
      <c r="E18" s="36">
        <v>5964.8894586899987</v>
      </c>
      <c r="F18" s="36">
        <v>5086.3194846999995</v>
      </c>
      <c r="G18" s="36">
        <v>5004.9481020799985</v>
      </c>
      <c r="H18" s="36">
        <v>5436.5618634799976</v>
      </c>
      <c r="I18" s="36">
        <v>5132.1974916899999</v>
      </c>
      <c r="J18" s="36">
        <v>4772.2286143599995</v>
      </c>
      <c r="K18" s="38">
        <v>5500.4737065299987</v>
      </c>
      <c r="L18" s="36">
        <v>5364.4032245899998</v>
      </c>
      <c r="M18" s="36">
        <v>5128.9664385699998</v>
      </c>
      <c r="N18" s="36">
        <v>7585.5201528999996</v>
      </c>
      <c r="O18" s="36">
        <v>63675.4915282</v>
      </c>
      <c r="P18" s="43"/>
    </row>
    <row r="19" spans="1:16" ht="15" customHeight="1">
      <c r="A19" s="21"/>
      <c r="B19" s="21" t="s">
        <v>29</v>
      </c>
      <c r="C19" s="36">
        <v>0.81449753000000003</v>
      </c>
      <c r="D19" s="36">
        <v>2.1465838799999997</v>
      </c>
      <c r="E19" s="36">
        <v>427.02043309000004</v>
      </c>
      <c r="F19" s="36">
        <v>456.93643650999996</v>
      </c>
      <c r="G19" s="36">
        <v>398.27297754999995</v>
      </c>
      <c r="H19" s="36">
        <v>423.97855157999999</v>
      </c>
      <c r="I19" s="36">
        <v>721.89226815999996</v>
      </c>
      <c r="J19" s="36">
        <v>479.11570572000005</v>
      </c>
      <c r="K19" s="38">
        <v>462.55627177000002</v>
      </c>
      <c r="L19" s="36">
        <v>486.94677246999998</v>
      </c>
      <c r="M19" s="36">
        <v>468.26888227000001</v>
      </c>
      <c r="N19" s="36">
        <v>2551.9765597599999</v>
      </c>
      <c r="O19" s="36">
        <v>6879.9259402899988</v>
      </c>
      <c r="P19" s="43"/>
    </row>
    <row r="20" spans="1:16" ht="15" customHeight="1">
      <c r="A20" s="21"/>
      <c r="B20" s="21" t="s">
        <v>30</v>
      </c>
      <c r="C20" s="36">
        <v>1.2943761999999999</v>
      </c>
      <c r="D20" s="36">
        <v>28.388709869999996</v>
      </c>
      <c r="E20" s="36">
        <v>106.15616187000001</v>
      </c>
      <c r="F20" s="36">
        <v>154.13755409000001</v>
      </c>
      <c r="G20" s="36">
        <v>321.79703568999992</v>
      </c>
      <c r="H20" s="36">
        <v>179.04781439000004</v>
      </c>
      <c r="I20" s="36">
        <v>221.98767078000003</v>
      </c>
      <c r="J20" s="36">
        <v>209.32919991000003</v>
      </c>
      <c r="K20" s="38">
        <v>90.183677759999995</v>
      </c>
      <c r="L20" s="36">
        <v>379.24368468999995</v>
      </c>
      <c r="M20" s="36">
        <v>335.16675050999993</v>
      </c>
      <c r="N20" s="36">
        <v>2263.4582574199999</v>
      </c>
      <c r="O20" s="36">
        <v>4290.1908931799999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2900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2900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57584.545513889992</v>
      </c>
      <c r="D25" s="35">
        <v>59113.684341150009</v>
      </c>
      <c r="E25" s="35">
        <v>58957.425084679991</v>
      </c>
      <c r="F25" s="35">
        <v>56785.880861099991</v>
      </c>
      <c r="G25" s="35">
        <v>57995.380862619997</v>
      </c>
      <c r="H25" s="35">
        <v>60789.812626039995</v>
      </c>
      <c r="I25" s="35">
        <v>58739.592996890002</v>
      </c>
      <c r="J25" s="35">
        <v>77595.876524859996</v>
      </c>
      <c r="K25" s="35">
        <v>58588.39472525999</v>
      </c>
      <c r="L25" s="35">
        <v>62458.914481170003</v>
      </c>
      <c r="M25" s="35">
        <v>81380.839477060013</v>
      </c>
      <c r="N25" s="35">
        <v>57930.857859579999</v>
      </c>
      <c r="O25" s="35">
        <v>747921.20535429998</v>
      </c>
      <c r="P25" s="43"/>
    </row>
    <row r="26" spans="1:16" ht="15" customHeight="1">
      <c r="A26" s="21"/>
      <c r="B26" s="21" t="s">
        <v>31</v>
      </c>
      <c r="C26" s="36">
        <v>38603.683207529997</v>
      </c>
      <c r="D26" s="36">
        <v>38231.975069130007</v>
      </c>
      <c r="E26" s="36">
        <v>39162.817238849995</v>
      </c>
      <c r="F26" s="36">
        <v>39150.766375220002</v>
      </c>
      <c r="G26" s="36">
        <v>40518.367156050001</v>
      </c>
      <c r="H26" s="36">
        <v>39346.921054619997</v>
      </c>
      <c r="I26" s="36">
        <v>39353.723297510005</v>
      </c>
      <c r="J26" s="36">
        <v>57528.656082209993</v>
      </c>
      <c r="K26" s="38">
        <v>39370.549852059994</v>
      </c>
      <c r="L26" s="36">
        <v>43275.462272989993</v>
      </c>
      <c r="M26" s="36">
        <v>58024.113299240009</v>
      </c>
      <c r="N26" s="36">
        <v>37521.921084950001</v>
      </c>
      <c r="O26" s="36">
        <v>510088.95599035994</v>
      </c>
      <c r="P26" s="43"/>
    </row>
    <row r="27" spans="1:16" ht="15" customHeight="1">
      <c r="A27" s="21"/>
      <c r="B27" s="21" t="s">
        <v>37</v>
      </c>
      <c r="C27" s="36">
        <v>3839.51940414</v>
      </c>
      <c r="D27" s="36">
        <v>4270.0554989100001</v>
      </c>
      <c r="E27" s="36">
        <v>4088.8888318699992</v>
      </c>
      <c r="F27" s="36">
        <v>4096.5238195299999</v>
      </c>
      <c r="G27" s="36">
        <v>4118.5362291500005</v>
      </c>
      <c r="H27" s="36">
        <v>4106.5030872799998</v>
      </c>
      <c r="I27" s="36">
        <v>4118.2003994999995</v>
      </c>
      <c r="J27" s="36">
        <v>4093.3481354300002</v>
      </c>
      <c r="K27" s="38">
        <v>4142.2416700199992</v>
      </c>
      <c r="L27" s="36">
        <v>4318.2666575100002</v>
      </c>
      <c r="M27" s="36">
        <v>4032.6046866600004</v>
      </c>
      <c r="N27" s="36">
        <v>3778.10112544</v>
      </c>
      <c r="O27" s="36">
        <v>49002.789545439999</v>
      </c>
      <c r="P27" s="43"/>
    </row>
    <row r="28" spans="1:16" ht="15" customHeight="1">
      <c r="A28" s="21"/>
      <c r="B28" s="21" t="s">
        <v>38</v>
      </c>
      <c r="C28" s="36">
        <v>4985.7434211600003</v>
      </c>
      <c r="D28" s="36">
        <v>6504.1463103799997</v>
      </c>
      <c r="E28" s="36">
        <v>5650.5836958299997</v>
      </c>
      <c r="F28" s="36">
        <v>3442.1787225600006</v>
      </c>
      <c r="G28" s="36">
        <v>3244.5756947899999</v>
      </c>
      <c r="H28" s="36">
        <v>3749.6435063000004</v>
      </c>
      <c r="I28" s="36">
        <v>4908.6472821199995</v>
      </c>
      <c r="J28" s="36">
        <v>5242.2908261700004</v>
      </c>
      <c r="K28" s="38">
        <v>4312.3178203699999</v>
      </c>
      <c r="L28" s="36">
        <v>4098.9893952100001</v>
      </c>
      <c r="M28" s="36">
        <v>4622.8652164800005</v>
      </c>
      <c r="N28" s="36">
        <v>4941.9603456300001</v>
      </c>
      <c r="O28" s="36">
        <v>55703.94223700001</v>
      </c>
      <c r="P28" s="43"/>
    </row>
    <row r="29" spans="1:16" s="9" customFormat="1" ht="15" customHeight="1">
      <c r="A29" s="22"/>
      <c r="B29" s="22" t="s">
        <v>32</v>
      </c>
      <c r="C29" s="38">
        <v>7885.8131281399992</v>
      </c>
      <c r="D29" s="38">
        <v>7791.6448467200007</v>
      </c>
      <c r="E29" s="38">
        <v>7847.1889635699972</v>
      </c>
      <c r="F29" s="38">
        <v>7851.6792483299942</v>
      </c>
      <c r="G29" s="38">
        <v>7933.1869143199983</v>
      </c>
      <c r="H29" s="38">
        <v>11391.152316640004</v>
      </c>
      <c r="I29" s="38">
        <v>7871.7889348899998</v>
      </c>
      <c r="J29" s="38">
        <v>8227.6096317300016</v>
      </c>
      <c r="K29" s="38">
        <v>8248.1313940499986</v>
      </c>
      <c r="L29" s="38">
        <v>8238.2562932800029</v>
      </c>
      <c r="M29" s="38">
        <v>12339.292773430001</v>
      </c>
      <c r="N29" s="38">
        <v>9250.0671879099991</v>
      </c>
      <c r="O29" s="38">
        <v>104875.81163301</v>
      </c>
      <c r="P29" s="43"/>
    </row>
    <row r="30" spans="1:16" ht="15" customHeight="1">
      <c r="A30" s="21"/>
      <c r="B30" s="21" t="s">
        <v>39</v>
      </c>
      <c r="C30" s="36">
        <v>2269.7863529199999</v>
      </c>
      <c r="D30" s="36">
        <v>2315.8626160099998</v>
      </c>
      <c r="E30" s="36">
        <v>2207.9463545600001</v>
      </c>
      <c r="F30" s="36">
        <v>2244.7326954599998</v>
      </c>
      <c r="G30" s="36">
        <v>2180.7148683099999</v>
      </c>
      <c r="H30" s="36">
        <v>2195.5926611999998</v>
      </c>
      <c r="I30" s="36">
        <v>2487.2330828700001</v>
      </c>
      <c r="J30" s="36">
        <v>2503.9718493199998</v>
      </c>
      <c r="K30" s="38">
        <v>2515.1539887600002</v>
      </c>
      <c r="L30" s="36">
        <v>2527.9398621799996</v>
      </c>
      <c r="M30" s="36">
        <v>2361.9635012499998</v>
      </c>
      <c r="N30" s="36">
        <v>2438.8081156500002</v>
      </c>
      <c r="O30" s="36">
        <v>28249.705948490002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/>
      <c r="P31" s="43"/>
    </row>
    <row r="32" spans="1:16" s="8" customFormat="1" ht="15" customHeight="1">
      <c r="A32" s="20" t="s">
        <v>16</v>
      </c>
      <c r="B32" s="20"/>
      <c r="C32" s="35">
        <v>9155.710989610001</v>
      </c>
      <c r="D32" s="35">
        <v>411.00520343000005</v>
      </c>
      <c r="E32" s="35">
        <v>192.66171707000001</v>
      </c>
      <c r="F32" s="35">
        <v>260.53718333</v>
      </c>
      <c r="G32" s="35">
        <v>441.70248337999999</v>
      </c>
      <c r="H32" s="35">
        <v>214.58733884999998</v>
      </c>
      <c r="I32" s="35">
        <v>9268.8756395200016</v>
      </c>
      <c r="J32" s="35">
        <v>279.27273589999999</v>
      </c>
      <c r="K32" s="35">
        <v>321.95398743999993</v>
      </c>
      <c r="L32" s="35">
        <v>388.11605065000003</v>
      </c>
      <c r="M32" s="35">
        <v>418.43387353000003</v>
      </c>
      <c r="N32" s="35">
        <v>10597.111689370002</v>
      </c>
      <c r="O32" s="35">
        <v>31949.968892080007</v>
      </c>
      <c r="P32" s="43"/>
    </row>
    <row r="33" spans="1:16" s="9" customFormat="1" ht="15" customHeight="1">
      <c r="A33" s="22"/>
      <c r="B33" s="22" t="s">
        <v>17</v>
      </c>
      <c r="C33" s="38">
        <v>9148.0983819600006</v>
      </c>
      <c r="D33" s="38">
        <v>290.24958439000005</v>
      </c>
      <c r="E33" s="38">
        <v>169.57912455000002</v>
      </c>
      <c r="F33" s="38">
        <v>188.84831213999999</v>
      </c>
      <c r="G33" s="38">
        <v>128.72054122</v>
      </c>
      <c r="H33" s="38">
        <v>124.82010317999999</v>
      </c>
      <c r="I33" s="38">
        <v>9045.9575292100017</v>
      </c>
      <c r="J33" s="38">
        <v>76.886315490000001</v>
      </c>
      <c r="K33" s="38">
        <v>254.65884030999996</v>
      </c>
      <c r="L33" s="38">
        <v>106.54273612999999</v>
      </c>
      <c r="M33" s="38">
        <v>279.60840836</v>
      </c>
      <c r="N33" s="38">
        <v>9326.9937410600014</v>
      </c>
      <c r="O33" s="38">
        <v>29140.963618000002</v>
      </c>
      <c r="P33" s="43"/>
    </row>
    <row r="34" spans="1:16" s="9" customFormat="1" ht="15" customHeight="1">
      <c r="A34" s="22"/>
      <c r="B34" s="22" t="s">
        <v>23</v>
      </c>
      <c r="C34" s="38">
        <v>7.6126076499999993</v>
      </c>
      <c r="D34" s="38">
        <v>120.75561903999998</v>
      </c>
      <c r="E34" s="38">
        <v>23.082592519999999</v>
      </c>
      <c r="F34" s="38">
        <v>71.68887119</v>
      </c>
      <c r="G34" s="38">
        <v>312.98194215999996</v>
      </c>
      <c r="H34" s="38">
        <v>89.767235669999991</v>
      </c>
      <c r="I34" s="38">
        <v>222.91811031000003</v>
      </c>
      <c r="J34" s="38">
        <v>202.38642041</v>
      </c>
      <c r="K34" s="38">
        <v>67.295147129999975</v>
      </c>
      <c r="L34" s="38">
        <v>281.57331452000005</v>
      </c>
      <c r="M34" s="38">
        <v>138.82546517</v>
      </c>
      <c r="N34" s="38">
        <v>1270.1179483100007</v>
      </c>
      <c r="O34" s="38">
        <v>2809.0052740800002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/>
      <c r="P35" s="43"/>
    </row>
    <row r="36" spans="1:16" s="8" customFormat="1" ht="15" customHeight="1">
      <c r="A36" s="20" t="s">
        <v>18</v>
      </c>
      <c r="B36" s="20"/>
      <c r="C36" s="35">
        <v>13965.392862719998</v>
      </c>
      <c r="D36" s="35">
        <v>14661.806978689996</v>
      </c>
      <c r="E36" s="35">
        <v>16810.547623199996</v>
      </c>
      <c r="F36" s="35">
        <v>17134.372104080005</v>
      </c>
      <c r="G36" s="35">
        <v>17607.407582369997</v>
      </c>
      <c r="H36" s="35">
        <v>19435.561284090018</v>
      </c>
      <c r="I36" s="35">
        <v>17451.48030985002</v>
      </c>
      <c r="J36" s="35">
        <v>17190.891947079985</v>
      </c>
      <c r="K36" s="35">
        <v>18538.432099520014</v>
      </c>
      <c r="L36" s="35">
        <v>18292.190412289994</v>
      </c>
      <c r="M36" s="35">
        <v>25347.785159509989</v>
      </c>
      <c r="N36" s="35">
        <v>45455.532753829924</v>
      </c>
      <c r="O36" s="35">
        <v>241891.40111722992</v>
      </c>
      <c r="P36" s="43"/>
    </row>
    <row r="37" spans="1:16" s="9" customFormat="1" ht="15" customHeight="1">
      <c r="A37" s="22"/>
      <c r="B37" s="22" t="s">
        <v>33</v>
      </c>
      <c r="C37" s="38">
        <v>10954.129281449999</v>
      </c>
      <c r="D37" s="38">
        <v>9646.2146705599971</v>
      </c>
      <c r="E37" s="38">
        <v>9974.1371633700001</v>
      </c>
      <c r="F37" s="38">
        <v>9827.0989273300002</v>
      </c>
      <c r="G37" s="38">
        <v>9851.9264143699911</v>
      </c>
      <c r="H37" s="38">
        <v>11836.785280180005</v>
      </c>
      <c r="I37" s="38">
        <v>9666.6130912299977</v>
      </c>
      <c r="J37" s="38">
        <v>10120.389272399991</v>
      </c>
      <c r="K37" s="38">
        <v>10252.387122089996</v>
      </c>
      <c r="L37" s="38">
        <v>10268.743373590001</v>
      </c>
      <c r="M37" s="38">
        <v>15414.6969749</v>
      </c>
      <c r="N37" s="38">
        <v>14861.797636809993</v>
      </c>
      <c r="O37" s="38">
        <v>132674.91920827996</v>
      </c>
      <c r="P37" s="43"/>
    </row>
    <row r="38" spans="1:16" s="9" customFormat="1" ht="15" customHeight="1">
      <c r="A38" s="22"/>
      <c r="B38" s="22" t="s">
        <v>46</v>
      </c>
      <c r="C38" s="38">
        <v>2675.3619057200003</v>
      </c>
      <c r="D38" s="38">
        <v>4394.9911874099998</v>
      </c>
      <c r="E38" s="38">
        <v>6050.1959308099968</v>
      </c>
      <c r="F38" s="38">
        <v>6521.2509115900029</v>
      </c>
      <c r="G38" s="38">
        <v>6922.1938000600067</v>
      </c>
      <c r="H38" s="38">
        <v>6754.648676140011</v>
      </c>
      <c r="I38" s="38">
        <v>6945.0144381000182</v>
      </c>
      <c r="J38" s="38">
        <v>6243.9330021599926</v>
      </c>
      <c r="K38" s="38">
        <v>7444.7932555200186</v>
      </c>
      <c r="L38" s="38">
        <v>7136.2127932999929</v>
      </c>
      <c r="M38" s="38">
        <v>9048.0999700899902</v>
      </c>
      <c r="N38" s="38">
        <v>28688.715648569927</v>
      </c>
      <c r="O38" s="38">
        <v>98825.411519469941</v>
      </c>
      <c r="P38" s="43"/>
    </row>
    <row r="39" spans="1:16" ht="15" customHeight="1">
      <c r="A39" s="21"/>
      <c r="B39" s="21" t="s">
        <v>47</v>
      </c>
      <c r="C39" s="36">
        <v>335.90167554999994</v>
      </c>
      <c r="D39" s="36">
        <v>620.60112071999913</v>
      </c>
      <c r="E39" s="36">
        <v>786.21452901999999</v>
      </c>
      <c r="F39" s="36">
        <v>786.02226516000007</v>
      </c>
      <c r="G39" s="36">
        <v>833.28736794000054</v>
      </c>
      <c r="H39" s="36">
        <v>844.12732777000099</v>
      </c>
      <c r="I39" s="36">
        <v>839.85278052000103</v>
      </c>
      <c r="J39" s="36">
        <v>826.56967252000061</v>
      </c>
      <c r="K39" s="38">
        <v>841.25172190999922</v>
      </c>
      <c r="L39" s="36">
        <v>887.23424539999928</v>
      </c>
      <c r="M39" s="36">
        <v>884.98821451999822</v>
      </c>
      <c r="N39" s="36">
        <v>1905.0194684499986</v>
      </c>
      <c r="O39" s="36">
        <v>10391.070389479997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/>
      <c r="P40" s="43"/>
    </row>
    <row r="41" spans="1:16" s="11" customFormat="1" ht="15" customHeight="1">
      <c r="A41" s="23" t="s">
        <v>19</v>
      </c>
      <c r="B41" s="23"/>
      <c r="C41" s="39">
        <v>641.76197936999995</v>
      </c>
      <c r="D41" s="39">
        <v>502.60629175000003</v>
      </c>
      <c r="E41" s="39">
        <v>695.02132925000024</v>
      </c>
      <c r="F41" s="39">
        <v>2220.0542768500004</v>
      </c>
      <c r="G41" s="39">
        <v>1113.3380630199995</v>
      </c>
      <c r="H41" s="39">
        <v>1542.9423884400003</v>
      </c>
      <c r="I41" s="35">
        <v>1866.8217042800002</v>
      </c>
      <c r="J41" s="35">
        <v>1738.0601609700002</v>
      </c>
      <c r="K41" s="35">
        <v>2754.6846070400002</v>
      </c>
      <c r="L41" s="35">
        <v>1632.9584573800003</v>
      </c>
      <c r="M41" s="39">
        <v>5308.9947206899942</v>
      </c>
      <c r="N41" s="39">
        <v>32993.258000250011</v>
      </c>
      <c r="O41" s="39">
        <v>53010.501979290006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/>
      <c r="P42" s="43"/>
    </row>
    <row r="43" spans="1:16" s="8" customFormat="1" ht="15" customHeight="1">
      <c r="A43" s="20" t="s">
        <v>20</v>
      </c>
      <c r="B43" s="20"/>
      <c r="C43" s="35">
        <v>2774.8746191700002</v>
      </c>
      <c r="D43" s="35">
        <v>2555.0779352599998</v>
      </c>
      <c r="E43" s="35">
        <v>2397.5905468299998</v>
      </c>
      <c r="F43" s="35">
        <v>4147.2305068799997</v>
      </c>
      <c r="G43" s="35">
        <v>1896.9116572299999</v>
      </c>
      <c r="H43" s="35">
        <v>2252.97667151</v>
      </c>
      <c r="I43" s="35">
        <v>2668.2535485800004</v>
      </c>
      <c r="J43" s="35">
        <v>1831.1557724700001</v>
      </c>
      <c r="K43" s="35">
        <v>2167.5038050200001</v>
      </c>
      <c r="L43" s="35">
        <v>7508.7808429999986</v>
      </c>
      <c r="M43" s="35">
        <v>8973.0400164099992</v>
      </c>
      <c r="N43" s="35">
        <v>4308.9123437300004</v>
      </c>
      <c r="O43" s="35">
        <v>43482.308266090004</v>
      </c>
      <c r="P43" s="43"/>
    </row>
    <row r="44" spans="1:16" s="8" customFormat="1" ht="15" customHeight="1">
      <c r="A44" s="20"/>
      <c r="B44" s="21" t="s">
        <v>22</v>
      </c>
      <c r="C44" s="36">
        <v>289.34260832999996</v>
      </c>
      <c r="D44" s="36">
        <v>149.63286232999997</v>
      </c>
      <c r="E44" s="36">
        <v>209.11517831999998</v>
      </c>
      <c r="F44" s="36">
        <v>264.78158965</v>
      </c>
      <c r="G44" s="36">
        <v>271.41893734999996</v>
      </c>
      <c r="H44" s="36">
        <v>330.04380196</v>
      </c>
      <c r="I44" s="36">
        <v>888.19589381000014</v>
      </c>
      <c r="J44" s="36">
        <v>292.60054908999996</v>
      </c>
      <c r="K44" s="36">
        <v>389.11175007000003</v>
      </c>
      <c r="L44" s="36">
        <v>5902.58200923</v>
      </c>
      <c r="M44" s="36">
        <v>7499.5575016499997</v>
      </c>
      <c r="N44" s="36">
        <v>410.21261857000002</v>
      </c>
      <c r="O44" s="36">
        <v>16896.595300360001</v>
      </c>
      <c r="P44" s="43"/>
    </row>
    <row r="45" spans="1:16" s="8" customFormat="1" ht="15" customHeight="1">
      <c r="A45" s="20"/>
      <c r="B45" s="21" t="s">
        <v>26</v>
      </c>
      <c r="C45" s="36">
        <v>160.19869976000001</v>
      </c>
      <c r="D45" s="36">
        <v>76.486434729999985</v>
      </c>
      <c r="E45" s="36">
        <v>108.89341618</v>
      </c>
      <c r="F45" s="36">
        <v>147.61931242999998</v>
      </c>
      <c r="G45" s="36">
        <v>159.34531123999997</v>
      </c>
      <c r="H45" s="36">
        <v>209.36140564999999</v>
      </c>
      <c r="I45" s="36">
        <v>643.7799696300001</v>
      </c>
      <c r="J45" s="36">
        <v>205.65001862999998</v>
      </c>
      <c r="K45" s="38">
        <v>260.87527649000003</v>
      </c>
      <c r="L45" s="36">
        <v>5089.4794592799999</v>
      </c>
      <c r="M45" s="36">
        <v>168.79825415000002</v>
      </c>
      <c r="N45" s="36">
        <v>239.73101091000004</v>
      </c>
      <c r="O45" s="36">
        <v>7470.2185690799997</v>
      </c>
      <c r="P45" s="43"/>
    </row>
    <row r="46" spans="1:16" s="8" customFormat="1" ht="15" customHeight="1">
      <c r="A46" s="20"/>
      <c r="B46" s="21" t="s">
        <v>45</v>
      </c>
      <c r="C46" s="36">
        <v>129.14390856999998</v>
      </c>
      <c r="D46" s="36">
        <v>73.146427599999996</v>
      </c>
      <c r="E46" s="36">
        <v>100.22176213999998</v>
      </c>
      <c r="F46" s="36">
        <v>117.16227721999999</v>
      </c>
      <c r="G46" s="36">
        <v>112.07362611000002</v>
      </c>
      <c r="H46" s="36">
        <v>120.68239631</v>
      </c>
      <c r="I46" s="36">
        <v>244.41592418000002</v>
      </c>
      <c r="J46" s="36">
        <v>86.95053046000001</v>
      </c>
      <c r="K46" s="38">
        <v>128.23647357999999</v>
      </c>
      <c r="L46" s="36">
        <v>813.10254995000003</v>
      </c>
      <c r="M46" s="36">
        <v>7330.7592475000001</v>
      </c>
      <c r="N46" s="36">
        <v>170.48160765999998</v>
      </c>
      <c r="O46" s="36">
        <v>9426.376731280001</v>
      </c>
      <c r="P46" s="43"/>
    </row>
    <row r="47" spans="1:16" s="8" customFormat="1" ht="15" customHeight="1">
      <c r="A47" s="20"/>
      <c r="B47" s="21" t="s">
        <v>65</v>
      </c>
      <c r="C47" s="36">
        <v>3.4372444300000002</v>
      </c>
      <c r="D47" s="36">
        <v>17.879104890000001</v>
      </c>
      <c r="E47" s="36">
        <v>22.089543369999998</v>
      </c>
      <c r="F47" s="36">
        <v>30.245585379999994</v>
      </c>
      <c r="G47" s="36">
        <v>29.029653549999995</v>
      </c>
      <c r="H47" s="36">
        <v>148.30856595999995</v>
      </c>
      <c r="I47" s="36">
        <v>98.286705769999998</v>
      </c>
      <c r="J47" s="36">
        <v>56.560477640000016</v>
      </c>
      <c r="K47" s="38">
        <v>57.948467680000014</v>
      </c>
      <c r="L47" s="36">
        <v>47.221845300000005</v>
      </c>
      <c r="M47" s="36">
        <v>93.399204999999981</v>
      </c>
      <c r="N47" s="36">
        <v>631.94331165000028</v>
      </c>
      <c r="O47" s="36">
        <v>1236.3497106200002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82.2</v>
      </c>
      <c r="G48" s="36">
        <v>82.2</v>
      </c>
      <c r="H48" s="36">
        <v>82.2</v>
      </c>
      <c r="I48" s="36">
        <v>97.8</v>
      </c>
      <c r="J48" s="36">
        <v>0</v>
      </c>
      <c r="K48" s="38">
        <v>195.6</v>
      </c>
      <c r="L48" s="36">
        <v>97.8</v>
      </c>
      <c r="M48" s="36">
        <v>0</v>
      </c>
      <c r="N48" s="36">
        <v>0</v>
      </c>
      <c r="O48" s="36">
        <v>637.79999999999995</v>
      </c>
      <c r="P48" s="43"/>
    </row>
    <row r="49" spans="1:16" s="8" customFormat="1" ht="15" customHeight="1">
      <c r="A49" s="20"/>
      <c r="B49" s="21" t="s">
        <v>25</v>
      </c>
      <c r="C49" s="36">
        <v>469.98774911000004</v>
      </c>
      <c r="D49" s="36">
        <v>474.61527894</v>
      </c>
      <c r="E49" s="36">
        <v>376.10297616000003</v>
      </c>
      <c r="F49" s="36">
        <v>430.94870076999996</v>
      </c>
      <c r="G49" s="36">
        <v>492.16093089999998</v>
      </c>
      <c r="H49" s="36">
        <v>433.07556904</v>
      </c>
      <c r="I49" s="36">
        <v>440.97687357999996</v>
      </c>
      <c r="J49" s="36">
        <v>451.16557613999998</v>
      </c>
      <c r="K49" s="38">
        <v>443.69975552999995</v>
      </c>
      <c r="L49" s="36">
        <v>422.46853623999999</v>
      </c>
      <c r="M49" s="36">
        <v>396.82825646999993</v>
      </c>
      <c r="N49" s="36">
        <v>1142.1345581200001</v>
      </c>
      <c r="O49" s="36">
        <v>5974.1647610000009</v>
      </c>
      <c r="P49" s="43"/>
    </row>
    <row r="50" spans="1:16" ht="15" customHeight="1">
      <c r="A50" s="21"/>
      <c r="B50" s="44" t="s">
        <v>67</v>
      </c>
      <c r="C50" s="36">
        <v>0.32701730000000001</v>
      </c>
      <c r="D50" s="36">
        <v>3.9206891000000001</v>
      </c>
      <c r="E50" s="36">
        <v>7.1928489799999999</v>
      </c>
      <c r="F50" s="36">
        <v>18.364631080000002</v>
      </c>
      <c r="G50" s="36">
        <v>5.9321354299999998</v>
      </c>
      <c r="H50" s="36">
        <v>16.458734549999999</v>
      </c>
      <c r="I50" s="36">
        <v>12.114075420000001</v>
      </c>
      <c r="J50" s="36">
        <v>17.909169600000002</v>
      </c>
      <c r="K50" s="38">
        <v>23.673831739999997</v>
      </c>
      <c r="L50" s="36">
        <v>10.608452229999999</v>
      </c>
      <c r="M50" s="36">
        <v>15.735053289999998</v>
      </c>
      <c r="N50" s="36">
        <v>119.81504339</v>
      </c>
      <c r="O50" s="36">
        <v>252.05168211</v>
      </c>
      <c r="P50" s="43"/>
    </row>
    <row r="51" spans="1:16" ht="15" customHeight="1">
      <c r="A51" s="21"/>
      <c r="B51" s="44" t="s">
        <v>69</v>
      </c>
      <c r="C51" s="36">
        <v>2011.78</v>
      </c>
      <c r="D51" s="36">
        <v>1909.03</v>
      </c>
      <c r="E51" s="36">
        <v>1783.09</v>
      </c>
      <c r="F51" s="36">
        <v>3320.69</v>
      </c>
      <c r="G51" s="36">
        <v>1016.17</v>
      </c>
      <c r="H51" s="36">
        <v>1242.8900000000001</v>
      </c>
      <c r="I51" s="36">
        <v>1130.8800000000001</v>
      </c>
      <c r="J51" s="36">
        <v>1012.92</v>
      </c>
      <c r="K51" s="38">
        <v>1057.47</v>
      </c>
      <c r="L51" s="36">
        <v>1028.0999999999999</v>
      </c>
      <c r="M51" s="36">
        <v>967.52</v>
      </c>
      <c r="N51" s="36">
        <v>2004.806812</v>
      </c>
      <c r="O51" s="36">
        <v>18485.346811999996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100120.88021642</v>
      </c>
      <c r="D53" s="40">
        <v>105654.48370125001</v>
      </c>
      <c r="E53" s="40">
        <v>100641.43411928997</v>
      </c>
      <c r="F53" s="40">
        <v>104143.68879860999</v>
      </c>
      <c r="G53" s="40">
        <v>108050.60584529999</v>
      </c>
      <c r="H53" s="40">
        <v>109251.66726016</v>
      </c>
      <c r="I53" s="40">
        <v>116599.17467220002</v>
      </c>
      <c r="J53" s="40">
        <v>120163.68450665998</v>
      </c>
      <c r="K53" s="40">
        <v>104780.14772560001</v>
      </c>
      <c r="L53" s="40">
        <v>113957.03967161999</v>
      </c>
      <c r="M53" s="40">
        <v>154896.63813520997</v>
      </c>
      <c r="N53" s="40">
        <v>212024.7078198099</v>
      </c>
      <c r="O53" s="40">
        <v>1450284.1524721298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A6:B7"/>
    <mergeCell ref="C6:O6"/>
  </mergeCells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tabSelected="1" zoomScale="60" zoomScaleNormal="75" zoomScaleSheetLayoutView="75" workbookViewId="0">
      <selection activeCell="A6" sqref="A6:B7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19286.172461980001</v>
      </c>
      <c r="D9" s="35">
        <v>32514.08357907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51800.256041050001</v>
      </c>
      <c r="P9" s="43"/>
    </row>
    <row r="10" spans="1:16" ht="15" customHeight="1">
      <c r="A10" s="21"/>
      <c r="B10" s="21" t="s">
        <v>41</v>
      </c>
      <c r="C10" s="36">
        <v>10349.72440261</v>
      </c>
      <c r="D10" s="36">
        <v>24309.403649260003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8">
        <v>0</v>
      </c>
      <c r="L10" s="36">
        <v>0</v>
      </c>
      <c r="M10" s="36">
        <v>0</v>
      </c>
      <c r="N10" s="36">
        <v>0</v>
      </c>
      <c r="O10" s="36">
        <v>34659.12805187</v>
      </c>
      <c r="P10" s="43"/>
    </row>
    <row r="11" spans="1:16" ht="15" customHeight="1">
      <c r="A11" s="21"/>
      <c r="B11" s="21" t="s">
        <v>59</v>
      </c>
      <c r="C11" s="36">
        <v>162.5</v>
      </c>
      <c r="D11" s="36">
        <v>162.5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8">
        <v>0</v>
      </c>
      <c r="L11" s="36">
        <v>0</v>
      </c>
      <c r="M11" s="36">
        <v>0</v>
      </c>
      <c r="N11" s="36">
        <v>0</v>
      </c>
      <c r="O11" s="36">
        <v>325</v>
      </c>
      <c r="P11" s="43"/>
    </row>
    <row r="12" spans="1:16" ht="15" customHeight="1">
      <c r="A12" s="21"/>
      <c r="B12" s="21" t="s">
        <v>60</v>
      </c>
      <c r="C12" s="37">
        <v>1579.49945228</v>
      </c>
      <c r="D12" s="37">
        <v>1191.64120146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41">
        <v>0</v>
      </c>
      <c r="L12" s="37">
        <v>0</v>
      </c>
      <c r="M12" s="37">
        <v>0</v>
      </c>
      <c r="N12" s="37">
        <v>0</v>
      </c>
      <c r="O12" s="37">
        <v>2771.1406537399998</v>
      </c>
      <c r="P12" s="43"/>
    </row>
    <row r="13" spans="1:16" ht="15" customHeight="1">
      <c r="A13" s="21"/>
      <c r="B13" s="21" t="s">
        <v>13</v>
      </c>
      <c r="C13" s="36">
        <v>131.98435081</v>
      </c>
      <c r="D13" s="36">
        <v>123.83485947000001</v>
      </c>
      <c r="E13" s="36">
        <v>0</v>
      </c>
      <c r="F13" s="36">
        <v>0</v>
      </c>
      <c r="G13" s="36">
        <v>0</v>
      </c>
      <c r="H13" s="36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6">
        <v>255.81921027999999</v>
      </c>
      <c r="P13" s="43"/>
    </row>
    <row r="14" spans="1:16" s="9" customFormat="1" ht="15" customHeight="1">
      <c r="A14" s="22"/>
      <c r="B14" s="22" t="s">
        <v>14</v>
      </c>
      <c r="C14" s="38">
        <v>1447.51510147</v>
      </c>
      <c r="D14" s="38">
        <v>1067.80634199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2515.32144346</v>
      </c>
      <c r="P14" s="43"/>
    </row>
    <row r="15" spans="1:16" s="9" customFormat="1" ht="15" customHeight="1">
      <c r="A15" s="22"/>
      <c r="B15" s="22" t="s">
        <v>61</v>
      </c>
      <c r="C15" s="38">
        <v>2614.9874811300001</v>
      </c>
      <c r="D15" s="38">
        <v>918.97305060999997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3533.9605317400001</v>
      </c>
      <c r="P15" s="43"/>
    </row>
    <row r="16" spans="1:16" s="9" customFormat="1" ht="15" customHeight="1">
      <c r="A16" s="22"/>
      <c r="B16" s="22" t="s">
        <v>62</v>
      </c>
      <c r="C16" s="38">
        <v>242.31675731999999</v>
      </c>
      <c r="D16" s="38">
        <v>242.41364074000001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484.73039805999997</v>
      </c>
      <c r="P16" s="43"/>
    </row>
    <row r="17" spans="1:16" ht="15" customHeight="1">
      <c r="A17" s="21"/>
      <c r="B17" s="21" t="s">
        <v>15</v>
      </c>
      <c r="C17" s="36">
        <v>4337.1443686400007</v>
      </c>
      <c r="D17" s="36">
        <v>5689.1520369999998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8">
        <v>0</v>
      </c>
      <c r="L17" s="36">
        <v>0</v>
      </c>
      <c r="M17" s="36">
        <v>0</v>
      </c>
      <c r="N17" s="36">
        <v>0</v>
      </c>
      <c r="O17" s="36">
        <v>10026.296405640001</v>
      </c>
      <c r="P17" s="43"/>
    </row>
    <row r="18" spans="1:16" ht="15" customHeight="1">
      <c r="A18" s="21"/>
      <c r="B18" s="21" t="s">
        <v>28</v>
      </c>
      <c r="C18" s="36">
        <v>4336.0443686400004</v>
      </c>
      <c r="D18" s="36">
        <v>5662.0921840000001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8">
        <v>0</v>
      </c>
      <c r="L18" s="36">
        <v>0</v>
      </c>
      <c r="M18" s="36">
        <v>0</v>
      </c>
      <c r="N18" s="36">
        <v>0</v>
      </c>
      <c r="O18" s="36">
        <v>9998.1365526400004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1.2296958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8">
        <v>0</v>
      </c>
      <c r="L19" s="36">
        <v>0</v>
      </c>
      <c r="M19" s="36">
        <v>0</v>
      </c>
      <c r="N19" s="36">
        <v>0</v>
      </c>
      <c r="O19" s="36">
        <v>1.2296958</v>
      </c>
      <c r="P19" s="43"/>
    </row>
    <row r="20" spans="1:16" ht="15" customHeight="1">
      <c r="A20" s="21"/>
      <c r="B20" s="21" t="s">
        <v>30</v>
      </c>
      <c r="C20" s="36">
        <v>1.1000000000000001</v>
      </c>
      <c r="D20" s="36">
        <v>25.830157199999999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8">
        <v>0</v>
      </c>
      <c r="L20" s="36">
        <v>0</v>
      </c>
      <c r="M20" s="36">
        <v>0</v>
      </c>
      <c r="N20" s="36">
        <v>0</v>
      </c>
      <c r="O20" s="36">
        <v>26.9301572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62762.512716840007</v>
      </c>
      <c r="D25" s="35">
        <v>60975.578177359996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123738.0908942</v>
      </c>
      <c r="P25" s="43"/>
    </row>
    <row r="26" spans="1:16" ht="15" customHeight="1">
      <c r="A26" s="21"/>
      <c r="B26" s="21" t="s">
        <v>31</v>
      </c>
      <c r="C26" s="36">
        <v>44496.109188720002</v>
      </c>
      <c r="D26" s="36">
        <v>42090.06492361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8">
        <v>0</v>
      </c>
      <c r="L26" s="36">
        <v>0</v>
      </c>
      <c r="M26" s="36">
        <v>0</v>
      </c>
      <c r="N26" s="36">
        <v>0</v>
      </c>
      <c r="O26" s="36">
        <v>86586.174112330002</v>
      </c>
      <c r="P26" s="43"/>
    </row>
    <row r="27" spans="1:16" ht="15" customHeight="1">
      <c r="A27" s="21"/>
      <c r="B27" s="21" t="s">
        <v>37</v>
      </c>
      <c r="C27" s="36">
        <v>4662.8490752799999</v>
      </c>
      <c r="D27" s="36">
        <v>4414.6306506399997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8">
        <v>0</v>
      </c>
      <c r="L27" s="36">
        <v>0</v>
      </c>
      <c r="M27" s="36">
        <v>0</v>
      </c>
      <c r="N27" s="36">
        <v>0</v>
      </c>
      <c r="O27" s="36">
        <v>9077.4797259199986</v>
      </c>
      <c r="P27" s="43"/>
    </row>
    <row r="28" spans="1:16" ht="15" customHeight="1">
      <c r="A28" s="21"/>
      <c r="B28" s="21" t="s">
        <v>38</v>
      </c>
      <c r="C28" s="36">
        <v>4365.0586197000002</v>
      </c>
      <c r="D28" s="36">
        <v>5526.2309325799997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8">
        <v>0</v>
      </c>
      <c r="L28" s="36">
        <v>0</v>
      </c>
      <c r="M28" s="36">
        <v>0</v>
      </c>
      <c r="N28" s="36">
        <v>0</v>
      </c>
      <c r="O28" s="36">
        <v>9891.289552279999</v>
      </c>
      <c r="P28" s="43"/>
    </row>
    <row r="29" spans="1:16" s="9" customFormat="1" ht="15" customHeight="1">
      <c r="A29" s="22"/>
      <c r="B29" s="22" t="s">
        <v>32</v>
      </c>
      <c r="C29" s="38">
        <v>9175.0282681299996</v>
      </c>
      <c r="D29" s="38">
        <v>8871.9245634499985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18046.952831579998</v>
      </c>
      <c r="P29" s="43"/>
    </row>
    <row r="30" spans="1:16" ht="15" customHeight="1">
      <c r="A30" s="21"/>
      <c r="B30" s="21" t="s">
        <v>39</v>
      </c>
      <c r="C30" s="36">
        <v>63.467565009999987</v>
      </c>
      <c r="D30" s="36">
        <v>72.72710708000001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8">
        <v>0</v>
      </c>
      <c r="L30" s="36">
        <v>0</v>
      </c>
      <c r="M30" s="36">
        <v>0</v>
      </c>
      <c r="N30" s="36">
        <v>0</v>
      </c>
      <c r="O30" s="36">
        <v>136.19467208999998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/>
      <c r="P31" s="43"/>
    </row>
    <row r="32" spans="1:16" s="8" customFormat="1" ht="15" customHeight="1">
      <c r="A32" s="20" t="s">
        <v>16</v>
      </c>
      <c r="B32" s="20"/>
      <c r="C32" s="35">
        <v>70.044034710000005</v>
      </c>
      <c r="D32" s="35">
        <v>218.21869448000001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288.26272919000002</v>
      </c>
      <c r="P32" s="43"/>
    </row>
    <row r="33" spans="1:16" s="9" customFormat="1" ht="15" customHeight="1">
      <c r="A33" s="22"/>
      <c r="B33" s="22" t="s">
        <v>17</v>
      </c>
      <c r="C33" s="38">
        <v>61.104782849999999</v>
      </c>
      <c r="D33" s="38">
        <v>103.64007632000001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164.74485917000001</v>
      </c>
      <c r="P33" s="43"/>
    </row>
    <row r="34" spans="1:16" s="9" customFormat="1" ht="15" customHeight="1">
      <c r="A34" s="22"/>
      <c r="B34" s="22" t="s">
        <v>23</v>
      </c>
      <c r="C34" s="38">
        <v>8.9392518599999988</v>
      </c>
      <c r="D34" s="38">
        <v>114.57861815999999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123.51787001999999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/>
      <c r="P35" s="43"/>
    </row>
    <row r="36" spans="1:16" s="8" customFormat="1" ht="15" customHeight="1">
      <c r="A36" s="20" t="s">
        <v>18</v>
      </c>
      <c r="B36" s="20"/>
      <c r="C36" s="35">
        <v>17526.87328891001</v>
      </c>
      <c r="D36" s="35">
        <v>17595.51367642999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35122.386965340003</v>
      </c>
      <c r="P36" s="43"/>
    </row>
    <row r="37" spans="1:16" s="9" customFormat="1" ht="15" customHeight="1">
      <c r="A37" s="22"/>
      <c r="B37" s="22" t="s">
        <v>33</v>
      </c>
      <c r="C37" s="38">
        <v>12633.085568170007</v>
      </c>
      <c r="D37" s="38">
        <v>10796.181339259992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23429.266907429999</v>
      </c>
      <c r="P37" s="43"/>
    </row>
    <row r="38" spans="1:16" s="9" customFormat="1" ht="15" customHeight="1">
      <c r="A38" s="22"/>
      <c r="B38" s="22" t="s">
        <v>46</v>
      </c>
      <c r="C38" s="38">
        <v>4532.108580330002</v>
      </c>
      <c r="D38" s="38">
        <v>6136.9210502599981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10669.029630590001</v>
      </c>
      <c r="P38" s="43"/>
    </row>
    <row r="39" spans="1:16" ht="15" customHeight="1">
      <c r="A39" s="21"/>
      <c r="B39" s="21" t="s">
        <v>47</v>
      </c>
      <c r="C39" s="36">
        <v>361.6791404099996</v>
      </c>
      <c r="D39" s="36">
        <v>662.41128690999938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8">
        <v>0</v>
      </c>
      <c r="L39" s="36">
        <v>0</v>
      </c>
      <c r="M39" s="36">
        <v>0</v>
      </c>
      <c r="N39" s="36">
        <v>0</v>
      </c>
      <c r="O39" s="36">
        <v>1024.090427319999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/>
      <c r="P40" s="43"/>
    </row>
    <row r="41" spans="1:16" s="11" customFormat="1" ht="15" customHeight="1">
      <c r="A41" s="23" t="s">
        <v>19</v>
      </c>
      <c r="B41" s="23"/>
      <c r="C41" s="39">
        <v>26.044736149999991</v>
      </c>
      <c r="D41" s="39">
        <v>295.43577066999995</v>
      </c>
      <c r="E41" s="39">
        <v>0</v>
      </c>
      <c r="F41" s="39">
        <v>0</v>
      </c>
      <c r="G41" s="39">
        <v>0</v>
      </c>
      <c r="H41" s="39">
        <v>0</v>
      </c>
      <c r="I41" s="35">
        <v>0</v>
      </c>
      <c r="J41" s="35">
        <v>0</v>
      </c>
      <c r="K41" s="35">
        <v>0</v>
      </c>
      <c r="L41" s="35">
        <v>0</v>
      </c>
      <c r="M41" s="39">
        <v>0</v>
      </c>
      <c r="N41" s="39">
        <v>0</v>
      </c>
      <c r="O41" s="39">
        <v>321.48050681999996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/>
      <c r="P42" s="43"/>
    </row>
    <row r="43" spans="1:16" s="8" customFormat="1" ht="15" customHeight="1">
      <c r="A43" s="20" t="s">
        <v>20</v>
      </c>
      <c r="B43" s="20"/>
      <c r="C43" s="35">
        <v>463.93574204000004</v>
      </c>
      <c r="D43" s="35">
        <v>1737.3260529000001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2201.2617949400001</v>
      </c>
      <c r="P43" s="43"/>
    </row>
    <row r="44" spans="1:16" s="8" customFormat="1" ht="15" customHeight="1">
      <c r="A44" s="20"/>
      <c r="B44" s="21" t="s">
        <v>22</v>
      </c>
      <c r="C44" s="36">
        <v>206.77345748000002</v>
      </c>
      <c r="D44" s="36">
        <v>159.35562009999998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366.12907758</v>
      </c>
      <c r="P44" s="43"/>
    </row>
    <row r="45" spans="1:16" s="8" customFormat="1" ht="15" customHeight="1">
      <c r="A45" s="20"/>
      <c r="B45" s="21" t="s">
        <v>26</v>
      </c>
      <c r="C45" s="36">
        <v>106.53429852000001</v>
      </c>
      <c r="D45" s="36">
        <v>68.542636479999999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8">
        <v>0</v>
      </c>
      <c r="L45" s="36">
        <v>0</v>
      </c>
      <c r="M45" s="36">
        <v>0</v>
      </c>
      <c r="N45" s="36">
        <v>0</v>
      </c>
      <c r="O45" s="36">
        <v>175.07693499999999</v>
      </c>
      <c r="P45" s="43"/>
    </row>
    <row r="46" spans="1:16" s="8" customFormat="1" ht="15" customHeight="1">
      <c r="A46" s="20"/>
      <c r="B46" s="21" t="s">
        <v>45</v>
      </c>
      <c r="C46" s="36">
        <v>100.23915896000001</v>
      </c>
      <c r="D46" s="36">
        <v>90.812983619999983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8">
        <v>0</v>
      </c>
      <c r="L46" s="36">
        <v>0</v>
      </c>
      <c r="M46" s="36">
        <v>0</v>
      </c>
      <c r="N46" s="36">
        <v>0</v>
      </c>
      <c r="O46" s="36">
        <v>191.05214258000001</v>
      </c>
      <c r="P46" s="43"/>
    </row>
    <row r="47" spans="1:16" s="8" customFormat="1" ht="15" customHeight="1">
      <c r="A47" s="20"/>
      <c r="B47" s="21" t="s">
        <v>65</v>
      </c>
      <c r="C47" s="36">
        <v>5.2215825899999988</v>
      </c>
      <c r="D47" s="36">
        <v>17.507363500000004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8">
        <v>0</v>
      </c>
      <c r="L47" s="36">
        <v>0</v>
      </c>
      <c r="M47" s="36">
        <v>0</v>
      </c>
      <c r="N47" s="36">
        <v>0</v>
      </c>
      <c r="O47" s="36">
        <v>22.728946090000001</v>
      </c>
      <c r="P47" s="43"/>
    </row>
    <row r="48" spans="1:16" s="8" customFormat="1" ht="15" customHeight="1">
      <c r="A48" s="20"/>
      <c r="B48" s="21" t="s">
        <v>24</v>
      </c>
      <c r="C48" s="36">
        <v>73.900000000000006</v>
      </c>
      <c r="D48" s="36">
        <v>73.900000000000006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0</v>
      </c>
      <c r="L48" s="36">
        <v>0</v>
      </c>
      <c r="M48" s="36">
        <v>0</v>
      </c>
      <c r="N48" s="36">
        <v>0</v>
      </c>
      <c r="O48" s="36">
        <v>147.80000000000001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473.43834735000002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8">
        <v>0</v>
      </c>
      <c r="L49" s="36">
        <v>0</v>
      </c>
      <c r="M49" s="36">
        <v>0</v>
      </c>
      <c r="N49" s="36">
        <v>0</v>
      </c>
      <c r="O49" s="36">
        <v>473.43834735000002</v>
      </c>
      <c r="P49" s="43"/>
    </row>
    <row r="50" spans="1:16" ht="15" customHeight="1">
      <c r="A50" s="21"/>
      <c r="B50" s="44" t="s">
        <v>67</v>
      </c>
      <c r="C50" s="36">
        <v>0.75751396999999998</v>
      </c>
      <c r="D50" s="36">
        <v>3.1747219500000003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8">
        <v>0</v>
      </c>
      <c r="L50" s="36">
        <v>0</v>
      </c>
      <c r="M50" s="36">
        <v>0</v>
      </c>
      <c r="N50" s="36">
        <v>0</v>
      </c>
      <c r="O50" s="36">
        <v>3.9322359200000001</v>
      </c>
      <c r="P50" s="43"/>
    </row>
    <row r="51" spans="1:16" ht="15" customHeight="1">
      <c r="A51" s="21"/>
      <c r="B51" s="44" t="s">
        <v>69</v>
      </c>
      <c r="C51" s="36">
        <v>177.283188</v>
      </c>
      <c r="D51" s="36">
        <v>1009.95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8">
        <v>0</v>
      </c>
      <c r="L51" s="36">
        <v>0</v>
      </c>
      <c r="M51" s="36">
        <v>0</v>
      </c>
      <c r="N51" s="36">
        <v>0</v>
      </c>
      <c r="O51" s="36">
        <v>1187.2331880000002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100135.58298063002</v>
      </c>
      <c r="D53" s="40">
        <v>113336.15595090998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213471.73893153999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A6:B7"/>
    <mergeCell ref="C6:O6"/>
  </mergeCells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showZeros="0" zoomScale="75" zoomScaleNormal="75" workbookViewId="0">
      <selection activeCell="F22" sqref="F22"/>
    </sheetView>
  </sheetViews>
  <sheetFormatPr defaultRowHeight="12.75"/>
  <cols>
    <col min="1" max="1" width="2.42578125" style="1" customWidth="1"/>
    <col min="2" max="2" width="51.7109375" style="1" customWidth="1"/>
    <col min="3" max="15" width="16.7109375" style="1" customWidth="1"/>
    <col min="16" max="16384" width="9.140625" style="1"/>
  </cols>
  <sheetData>
    <row r="2" spans="1:15" ht="39" customHeight="1"/>
    <row r="3" spans="1:15" ht="90.75" customHeight="1">
      <c r="A3" s="48" t="s">
        <v>51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7" customHeight="1" thickBo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16" customFormat="1" ht="27.75" customHeight="1">
      <c r="A5" s="49" t="s">
        <v>40</v>
      </c>
      <c r="B5" s="50"/>
      <c r="C5" s="51">
        <v>2005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16" customFormat="1" ht="27.75" customHeight="1">
      <c r="A6" s="45"/>
      <c r="B6" s="46"/>
      <c r="C6" s="17" t="s">
        <v>0</v>
      </c>
      <c r="D6" s="17" t="s">
        <v>1</v>
      </c>
      <c r="E6" s="17" t="s">
        <v>2</v>
      </c>
      <c r="F6" s="17" t="s">
        <v>3</v>
      </c>
      <c r="G6" s="17" t="s">
        <v>4</v>
      </c>
      <c r="H6" s="17" t="s">
        <v>5</v>
      </c>
      <c r="I6" s="17" t="s">
        <v>6</v>
      </c>
      <c r="J6" s="17" t="s">
        <v>7</v>
      </c>
      <c r="K6" s="17" t="s">
        <v>8</v>
      </c>
      <c r="L6" s="17" t="s">
        <v>9</v>
      </c>
      <c r="M6" s="17" t="s">
        <v>10</v>
      </c>
      <c r="N6" s="17" t="s">
        <v>11</v>
      </c>
      <c r="O6" s="18" t="s">
        <v>34</v>
      </c>
    </row>
    <row r="7" spans="1:15" ht="9" customHeight="1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8" customFormat="1" ht="15" customHeight="1">
      <c r="A8" s="20" t="s">
        <v>35</v>
      </c>
      <c r="B8" s="20"/>
      <c r="C8" s="35">
        <v>8523.9551920000013</v>
      </c>
      <c r="D8" s="35">
        <v>8089.9130389999991</v>
      </c>
      <c r="E8" s="35">
        <v>9585.3455539999995</v>
      </c>
      <c r="F8" s="35">
        <v>7703.5502479999996</v>
      </c>
      <c r="G8" s="35">
        <v>13101.401551999996</v>
      </c>
      <c r="H8" s="35">
        <v>8083.8512110000001</v>
      </c>
      <c r="I8" s="35">
        <v>10495.461660000001</v>
      </c>
      <c r="J8" s="35">
        <v>6880.2404610000012</v>
      </c>
      <c r="K8" s="35">
        <v>9659.7183910000003</v>
      </c>
      <c r="L8" s="35">
        <v>7624.5687980000002</v>
      </c>
      <c r="M8" s="35">
        <v>9866.5408000000025</v>
      </c>
      <c r="N8" s="35">
        <v>23681.457181999987</v>
      </c>
      <c r="O8" s="35">
        <v>123296.00408799997</v>
      </c>
    </row>
    <row r="9" spans="1:15" ht="15" customHeight="1">
      <c r="A9" s="21"/>
      <c r="B9" s="21" t="s">
        <v>41</v>
      </c>
      <c r="C9" s="36">
        <v>5990.5709999999999</v>
      </c>
      <c r="D9" s="36">
        <v>5695.5169999999998</v>
      </c>
      <c r="E9" s="36">
        <v>6247.9350000000004</v>
      </c>
      <c r="F9" s="36">
        <v>5472.3889999999992</v>
      </c>
      <c r="G9" s="36">
        <v>9071.7349999999988</v>
      </c>
      <c r="H9" s="36">
        <v>5363.2370000000001</v>
      </c>
      <c r="I9" s="36">
        <v>6936.9310000000005</v>
      </c>
      <c r="J9" s="36">
        <v>3857.6330000000007</v>
      </c>
      <c r="K9" s="36">
        <v>6120.1377069999999</v>
      </c>
      <c r="L9" s="36">
        <v>5549.0615290000005</v>
      </c>
      <c r="M9" s="36">
        <v>6782.1380830000007</v>
      </c>
      <c r="N9" s="36">
        <v>17267.130058999992</v>
      </c>
      <c r="O9" s="36">
        <v>84354.415377999991</v>
      </c>
    </row>
    <row r="10" spans="1:15" ht="15" customHeight="1">
      <c r="A10" s="21"/>
      <c r="B10" s="21" t="s">
        <v>42</v>
      </c>
      <c r="C10" s="36">
        <v>315.94299999999998</v>
      </c>
      <c r="D10" s="36">
        <v>45.540999999999997</v>
      </c>
      <c r="E10" s="36">
        <v>358.33300000000003</v>
      </c>
      <c r="F10" s="36">
        <v>359.3</v>
      </c>
      <c r="G10" s="36">
        <v>712.74599999999998</v>
      </c>
      <c r="H10" s="36">
        <v>0</v>
      </c>
      <c r="I10" s="36">
        <v>702.32100000000003</v>
      </c>
      <c r="J10" s="36">
        <v>0</v>
      </c>
      <c r="K10" s="36">
        <v>729.10369200000002</v>
      </c>
      <c r="L10" s="36">
        <v>350.39750900000001</v>
      </c>
      <c r="M10" s="36">
        <v>0</v>
      </c>
      <c r="N10" s="36">
        <v>1626.3130000000001</v>
      </c>
      <c r="O10" s="36">
        <v>5199.9982010000003</v>
      </c>
    </row>
    <row r="11" spans="1:15" ht="15" customHeight="1">
      <c r="A11" s="21"/>
      <c r="B11" s="21" t="s">
        <v>43</v>
      </c>
      <c r="C11" s="37">
        <v>335.53470799999997</v>
      </c>
      <c r="D11" s="37">
        <v>342.79488300000003</v>
      </c>
      <c r="E11" s="37">
        <v>345.42288300000001</v>
      </c>
      <c r="F11" s="37">
        <v>347.39836700000001</v>
      </c>
      <c r="G11" s="37">
        <v>343.14767800000004</v>
      </c>
      <c r="H11" s="37">
        <v>352.95024800000004</v>
      </c>
      <c r="I11" s="37">
        <v>351.45154000000002</v>
      </c>
      <c r="J11" s="37">
        <v>432.80498899999998</v>
      </c>
      <c r="K11" s="37">
        <v>365.37548100000004</v>
      </c>
      <c r="L11" s="37">
        <v>368.81949499999996</v>
      </c>
      <c r="M11" s="37">
        <v>372.36490800000001</v>
      </c>
      <c r="N11" s="37">
        <v>439.23180000000002</v>
      </c>
      <c r="O11" s="37">
        <v>4397.2969800000001</v>
      </c>
    </row>
    <row r="12" spans="1:15" ht="15" customHeight="1">
      <c r="A12" s="21"/>
      <c r="B12" s="21" t="s">
        <v>13</v>
      </c>
      <c r="C12" s="36">
        <v>17.82694</v>
      </c>
      <c r="D12" s="36">
        <v>22.978984000000001</v>
      </c>
      <c r="E12" s="36">
        <v>26.918389999999999</v>
      </c>
      <c r="F12" s="36">
        <v>27.766538000000001</v>
      </c>
      <c r="G12" s="36">
        <v>27.812557999999999</v>
      </c>
      <c r="H12" s="36">
        <v>28.597906999999999</v>
      </c>
      <c r="I12" s="36">
        <v>30.757103000000001</v>
      </c>
      <c r="J12" s="36">
        <v>28.75037</v>
      </c>
      <c r="K12" s="36">
        <v>29.087481</v>
      </c>
      <c r="L12" s="36">
        <v>28.871494999999999</v>
      </c>
      <c r="M12" s="36">
        <v>28.751908</v>
      </c>
      <c r="N12" s="36">
        <v>49.878799999999998</v>
      </c>
      <c r="O12" s="37">
        <v>347.99847400000004</v>
      </c>
    </row>
    <row r="13" spans="1:15" s="9" customFormat="1" ht="15" customHeight="1">
      <c r="A13" s="22"/>
      <c r="B13" s="22" t="s">
        <v>14</v>
      </c>
      <c r="C13" s="38">
        <v>317.70776799999999</v>
      </c>
      <c r="D13" s="38">
        <v>319.815899</v>
      </c>
      <c r="E13" s="38">
        <v>318.50449300000002</v>
      </c>
      <c r="F13" s="38">
        <v>319.63182899999998</v>
      </c>
      <c r="G13" s="38">
        <v>315.33512000000002</v>
      </c>
      <c r="H13" s="38">
        <v>324.35234100000002</v>
      </c>
      <c r="I13" s="38">
        <v>320.69443699999999</v>
      </c>
      <c r="J13" s="38">
        <v>404.054619</v>
      </c>
      <c r="K13" s="38">
        <v>336.28800000000001</v>
      </c>
      <c r="L13" s="38">
        <v>339.94799999999998</v>
      </c>
      <c r="M13" s="38">
        <v>343.613</v>
      </c>
      <c r="N13" s="38">
        <v>389.35300000000001</v>
      </c>
      <c r="O13" s="38">
        <v>4049.2985059999996</v>
      </c>
    </row>
    <row r="14" spans="1:15" s="9" customFormat="1" ht="15" customHeight="1">
      <c r="A14" s="22"/>
      <c r="B14" s="22" t="s">
        <v>44</v>
      </c>
      <c r="C14" s="38">
        <v>0</v>
      </c>
      <c r="D14" s="38">
        <v>0</v>
      </c>
      <c r="E14" s="38">
        <v>69.751999999999995</v>
      </c>
      <c r="F14" s="38">
        <v>23.25</v>
      </c>
      <c r="G14" s="38">
        <v>23.25</v>
      </c>
      <c r="H14" s="38">
        <v>23.25</v>
      </c>
      <c r="I14" s="38">
        <v>69.751999999999995</v>
      </c>
      <c r="J14" s="38">
        <v>23.25</v>
      </c>
      <c r="K14" s="38">
        <v>24.824366999999999</v>
      </c>
      <c r="L14" s="38">
        <v>24.561422</v>
      </c>
      <c r="M14" s="38">
        <v>23.327252000000001</v>
      </c>
      <c r="N14" s="38">
        <v>432.58100000000002</v>
      </c>
      <c r="O14" s="38">
        <v>737.79804100000001</v>
      </c>
    </row>
    <row r="15" spans="1:15" s="9" customFormat="1" ht="15" customHeight="1">
      <c r="A15" s="22"/>
      <c r="B15" s="22" t="s">
        <v>21</v>
      </c>
      <c r="C15" s="38">
        <v>127.290442</v>
      </c>
      <c r="D15" s="38">
        <v>133.73841999999999</v>
      </c>
      <c r="E15" s="38">
        <v>126.136492</v>
      </c>
      <c r="F15" s="38">
        <v>124.917163</v>
      </c>
      <c r="G15" s="38">
        <v>136.00343799999999</v>
      </c>
      <c r="H15" s="38">
        <v>180.380875</v>
      </c>
      <c r="I15" s="38">
        <v>132.39888199999999</v>
      </c>
      <c r="J15" s="38">
        <v>133.29009500000001</v>
      </c>
      <c r="K15" s="38">
        <v>129.66399999999999</v>
      </c>
      <c r="L15" s="38">
        <v>144.345</v>
      </c>
      <c r="M15" s="38">
        <v>204.845</v>
      </c>
      <c r="N15" s="38">
        <v>177.29599999999999</v>
      </c>
      <c r="O15" s="38">
        <v>1750.305807</v>
      </c>
    </row>
    <row r="16" spans="1:15" ht="15" customHeight="1">
      <c r="A16" s="21"/>
      <c r="B16" s="21" t="s">
        <v>15</v>
      </c>
      <c r="C16" s="36">
        <v>1754.6160420000001</v>
      </c>
      <c r="D16" s="36">
        <v>1872.3217360000001</v>
      </c>
      <c r="E16" s="36">
        <v>2437.7661790000002</v>
      </c>
      <c r="F16" s="36">
        <v>1376.2957180000001</v>
      </c>
      <c r="G16" s="36">
        <v>2814.5194359999996</v>
      </c>
      <c r="H16" s="36">
        <v>2164.0330880000001</v>
      </c>
      <c r="I16" s="36">
        <v>2302.6072380000001</v>
      </c>
      <c r="J16" s="36">
        <v>2433.262377</v>
      </c>
      <c r="K16" s="36">
        <v>2290.6131440000004</v>
      </c>
      <c r="L16" s="36">
        <v>1187.3838430000001</v>
      </c>
      <c r="M16" s="36">
        <v>2483.8655570000005</v>
      </c>
      <c r="N16" s="36">
        <v>3738.905323</v>
      </c>
      <c r="O16" s="36">
        <v>26856.189681</v>
      </c>
    </row>
    <row r="17" spans="1:15" ht="15" customHeight="1">
      <c r="A17" s="21"/>
      <c r="B17" s="21" t="s">
        <v>28</v>
      </c>
      <c r="C17" s="36">
        <v>1749.138056</v>
      </c>
      <c r="D17" s="36">
        <v>1743.8818349999999</v>
      </c>
      <c r="E17" s="36">
        <v>2242.87808</v>
      </c>
      <c r="F17" s="36">
        <v>1135.217279</v>
      </c>
      <c r="G17" s="36">
        <v>2570.0546859999999</v>
      </c>
      <c r="H17" s="36">
        <v>1787.861003</v>
      </c>
      <c r="I17" s="36">
        <v>1924.0286080000001</v>
      </c>
      <c r="J17" s="36">
        <v>2070.9097339999998</v>
      </c>
      <c r="K17" s="36">
        <v>1849.786368</v>
      </c>
      <c r="L17" s="36">
        <v>777.37865699999998</v>
      </c>
      <c r="M17" s="36">
        <v>1973.6683290000001</v>
      </c>
      <c r="N17" s="36">
        <v>2198.9622429999999</v>
      </c>
      <c r="O17" s="36">
        <v>22023.764878000002</v>
      </c>
    </row>
    <row r="18" spans="1:15" ht="15" customHeight="1">
      <c r="A18" s="21"/>
      <c r="B18" s="21" t="s">
        <v>29</v>
      </c>
      <c r="C18" s="36">
        <v>5.4779859999999996</v>
      </c>
      <c r="D18" s="36">
        <v>112.196648</v>
      </c>
      <c r="E18" s="36">
        <v>98.655219000000002</v>
      </c>
      <c r="F18" s="36">
        <v>174.05759800000001</v>
      </c>
      <c r="G18" s="36">
        <v>160.40334799999999</v>
      </c>
      <c r="H18" s="36">
        <v>279.52401800000001</v>
      </c>
      <c r="I18" s="36">
        <v>295.06074899999999</v>
      </c>
      <c r="J18" s="36">
        <v>241.254796</v>
      </c>
      <c r="K18" s="36">
        <v>278.87504100000001</v>
      </c>
      <c r="L18" s="36">
        <v>308.72875900000003</v>
      </c>
      <c r="M18" s="36">
        <v>346.30767300000002</v>
      </c>
      <c r="N18" s="36">
        <v>683.84072200000003</v>
      </c>
      <c r="O18" s="36">
        <v>2984.3825569999999</v>
      </c>
    </row>
    <row r="19" spans="1:15" ht="15" customHeight="1">
      <c r="A19" s="21"/>
      <c r="B19" s="21" t="s">
        <v>30</v>
      </c>
      <c r="C19" s="36">
        <v>0</v>
      </c>
      <c r="D19" s="36">
        <v>16.243252999999999</v>
      </c>
      <c r="E19" s="36">
        <v>96.232879999999994</v>
      </c>
      <c r="F19" s="36">
        <v>67.020841000000004</v>
      </c>
      <c r="G19" s="36">
        <v>84.061402000000001</v>
      </c>
      <c r="H19" s="36">
        <v>96.648066999999998</v>
      </c>
      <c r="I19" s="36">
        <v>83.517881000000003</v>
      </c>
      <c r="J19" s="36">
        <v>121.097847</v>
      </c>
      <c r="K19" s="36">
        <v>161.95173500000001</v>
      </c>
      <c r="L19" s="36">
        <v>101.276427</v>
      </c>
      <c r="M19" s="36">
        <v>163.889555</v>
      </c>
      <c r="N19" s="36">
        <v>856.10235799999998</v>
      </c>
      <c r="O19" s="36">
        <v>1848.042246</v>
      </c>
    </row>
    <row r="20" spans="1:15" ht="5.25" customHeight="1">
      <c r="A20" s="21"/>
      <c r="B20" s="21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0</v>
      </c>
    </row>
    <row r="21" spans="1:15" s="8" customFormat="1" ht="15" customHeight="1">
      <c r="A21" s="20" t="s">
        <v>36</v>
      </c>
      <c r="B21" s="20"/>
      <c r="C21" s="35">
        <v>15159.402853000001</v>
      </c>
      <c r="D21" s="35">
        <v>16206.293623999998</v>
      </c>
      <c r="E21" s="35">
        <v>15564.506160000001</v>
      </c>
      <c r="F21" s="35">
        <v>15541.884763</v>
      </c>
      <c r="G21" s="35">
        <v>16230.095937999999</v>
      </c>
      <c r="H21" s="35">
        <v>18672.573920999999</v>
      </c>
      <c r="I21" s="35">
        <v>17239.162958000001</v>
      </c>
      <c r="J21" s="35">
        <v>17659.636170999998</v>
      </c>
      <c r="K21" s="35">
        <v>17396.065994999997</v>
      </c>
      <c r="L21" s="35">
        <v>17547.538447999999</v>
      </c>
      <c r="M21" s="35">
        <v>19242.722816000001</v>
      </c>
      <c r="N21" s="35">
        <v>29996.832377999999</v>
      </c>
      <c r="O21" s="35">
        <v>216456.71602499997</v>
      </c>
    </row>
    <row r="22" spans="1:15" ht="15" customHeight="1">
      <c r="A22" s="21"/>
      <c r="B22" s="21" t="s">
        <v>31</v>
      </c>
      <c r="C22" s="36">
        <v>10390.422</v>
      </c>
      <c r="D22" s="36">
        <v>11201.804</v>
      </c>
      <c r="E22" s="36">
        <v>10510.907999999999</v>
      </c>
      <c r="F22" s="36">
        <v>10542.227999999999</v>
      </c>
      <c r="G22" s="36">
        <v>10577.102000000001</v>
      </c>
      <c r="H22" s="36">
        <v>11802.175999999999</v>
      </c>
      <c r="I22" s="36">
        <v>11533.879000000001</v>
      </c>
      <c r="J22" s="36">
        <v>11597.337</v>
      </c>
      <c r="K22" s="36">
        <v>11679.348986000001</v>
      </c>
      <c r="L22" s="36">
        <v>11809.323388999999</v>
      </c>
      <c r="M22" s="36">
        <v>11862.554805</v>
      </c>
      <c r="N22" s="36">
        <v>23332.587</v>
      </c>
      <c r="O22" s="36">
        <v>146839.67017999999</v>
      </c>
    </row>
    <row r="23" spans="1:15" ht="15" customHeight="1">
      <c r="A23" s="21"/>
      <c r="B23" s="21" t="s">
        <v>37</v>
      </c>
      <c r="C23" s="36">
        <v>687.64730400000008</v>
      </c>
      <c r="D23" s="36">
        <v>690.86226899999997</v>
      </c>
      <c r="E23" s="36">
        <v>696.21040200000004</v>
      </c>
      <c r="F23" s="36">
        <v>699.42004199999997</v>
      </c>
      <c r="G23" s="36">
        <v>704.85785200000009</v>
      </c>
      <c r="H23" s="36">
        <v>815.301106</v>
      </c>
      <c r="I23" s="36">
        <v>817.46328800000003</v>
      </c>
      <c r="J23" s="36">
        <v>820.96247400000016</v>
      </c>
      <c r="K23" s="36">
        <v>824.69616599999995</v>
      </c>
      <c r="L23" s="36">
        <v>831.24927199999991</v>
      </c>
      <c r="M23" s="36">
        <v>672.3005149999999</v>
      </c>
      <c r="N23" s="36">
        <v>1074.2080000000001</v>
      </c>
      <c r="O23" s="36">
        <v>9335.1786899999988</v>
      </c>
    </row>
    <row r="24" spans="1:15" ht="15" customHeight="1">
      <c r="A24" s="21"/>
      <c r="B24" s="21" t="s">
        <v>38</v>
      </c>
      <c r="C24" s="36">
        <v>494.63619899999998</v>
      </c>
      <c r="D24" s="36">
        <v>653.76532299999997</v>
      </c>
      <c r="E24" s="36">
        <v>743.45818900000006</v>
      </c>
      <c r="F24" s="36">
        <v>825.35135400000001</v>
      </c>
      <c r="G24" s="36">
        <v>784.77918</v>
      </c>
      <c r="H24" s="36">
        <v>936.74043500000005</v>
      </c>
      <c r="I24" s="36">
        <v>1218.35203</v>
      </c>
      <c r="J24" s="36">
        <v>1545.0684879999999</v>
      </c>
      <c r="K24" s="36">
        <v>1224.8622170000001</v>
      </c>
      <c r="L24" s="36">
        <v>1041.0169110000002</v>
      </c>
      <c r="M24" s="36">
        <v>1170.8985149999999</v>
      </c>
      <c r="N24" s="36">
        <v>739.48199999999997</v>
      </c>
      <c r="O24" s="36">
        <v>11378.410841000001</v>
      </c>
    </row>
    <row r="25" spans="1:15" s="9" customFormat="1" ht="15" customHeight="1">
      <c r="A25" s="22"/>
      <c r="B25" s="22" t="s">
        <v>32</v>
      </c>
      <c r="C25" s="38">
        <v>3135.0913500000006</v>
      </c>
      <c r="D25" s="38">
        <v>3029.168032</v>
      </c>
      <c r="E25" s="38">
        <v>3030.279579</v>
      </c>
      <c r="F25" s="38">
        <v>3078.5556820000002</v>
      </c>
      <c r="G25" s="38">
        <v>3347.5105410000001</v>
      </c>
      <c r="H25" s="38">
        <v>4535.6038239999998</v>
      </c>
      <c r="I25" s="38">
        <v>3102.1753849999996</v>
      </c>
      <c r="J25" s="38">
        <v>3239.2329989999998</v>
      </c>
      <c r="K25" s="38">
        <v>3130.1709999999998</v>
      </c>
      <c r="L25" s="38">
        <v>3279.4290000000001</v>
      </c>
      <c r="M25" s="38">
        <v>4777.9129999999996</v>
      </c>
      <c r="N25" s="38">
        <v>4228.7180000000008</v>
      </c>
      <c r="O25" s="38">
        <v>41913.848391999993</v>
      </c>
    </row>
    <row r="26" spans="1:15" ht="15" customHeight="1">
      <c r="A26" s="21"/>
      <c r="B26" s="21" t="s">
        <v>39</v>
      </c>
      <c r="C26" s="36">
        <v>451.60599999999999</v>
      </c>
      <c r="D26" s="36">
        <v>630.69399999999996</v>
      </c>
      <c r="E26" s="36">
        <v>583.64999</v>
      </c>
      <c r="F26" s="36">
        <v>396.32968500000004</v>
      </c>
      <c r="G26" s="36">
        <v>815.84636499999999</v>
      </c>
      <c r="H26" s="36">
        <v>582.75255600000003</v>
      </c>
      <c r="I26" s="36">
        <v>567.29325499999993</v>
      </c>
      <c r="J26" s="36">
        <v>457.03521000000001</v>
      </c>
      <c r="K26" s="36">
        <v>536.98762599999998</v>
      </c>
      <c r="L26" s="36">
        <v>586.51987599999995</v>
      </c>
      <c r="M26" s="36">
        <v>759.05598099999997</v>
      </c>
      <c r="N26" s="36">
        <v>621.83737799999994</v>
      </c>
      <c r="O26" s="36">
        <v>6989.6079220000011</v>
      </c>
    </row>
    <row r="27" spans="1:15" ht="5.25" customHeight="1">
      <c r="A27" s="21"/>
      <c r="B27" s="21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>
        <v>0</v>
      </c>
    </row>
    <row r="28" spans="1:15" s="8" customFormat="1" ht="15" customHeight="1">
      <c r="A28" s="20" t="s">
        <v>16</v>
      </c>
      <c r="B28" s="20"/>
      <c r="C28" s="35">
        <v>16.086638000000001</v>
      </c>
      <c r="D28" s="35">
        <v>140.08670999999998</v>
      </c>
      <c r="E28" s="35">
        <v>106.139021</v>
      </c>
      <c r="F28" s="35">
        <v>70.164381000000006</v>
      </c>
      <c r="G28" s="35">
        <v>269.58913299999995</v>
      </c>
      <c r="H28" s="35">
        <v>272.84385299999997</v>
      </c>
      <c r="I28" s="35">
        <v>546.08587</v>
      </c>
      <c r="J28" s="35">
        <v>349.916043</v>
      </c>
      <c r="K28" s="35">
        <v>657.53357299999993</v>
      </c>
      <c r="L28" s="35">
        <v>255.23647800000001</v>
      </c>
      <c r="M28" s="35">
        <v>302.45433200000002</v>
      </c>
      <c r="N28" s="35">
        <v>3050.1730299999999</v>
      </c>
      <c r="O28" s="35">
        <v>6036.3090619999994</v>
      </c>
    </row>
    <row r="29" spans="1:15" s="9" customFormat="1" ht="15" customHeight="1">
      <c r="A29" s="22"/>
      <c r="B29" s="22" t="s">
        <v>17</v>
      </c>
      <c r="C29" s="38">
        <v>15.327</v>
      </c>
      <c r="D29" s="38">
        <v>114.773</v>
      </c>
      <c r="E29" s="38">
        <v>57.185000000000002</v>
      </c>
      <c r="F29" s="38">
        <v>25.943999999999999</v>
      </c>
      <c r="G29" s="38">
        <v>137.27699999999999</v>
      </c>
      <c r="H29" s="38">
        <v>148.851</v>
      </c>
      <c r="I29" s="38">
        <v>411.32499999999999</v>
      </c>
      <c r="J29" s="38">
        <v>210.387</v>
      </c>
      <c r="K29" s="38">
        <v>434.69499999999999</v>
      </c>
      <c r="L29" s="38">
        <v>118.167</v>
      </c>
      <c r="M29" s="38">
        <v>146.84</v>
      </c>
      <c r="N29" s="38">
        <v>1980.6980000000001</v>
      </c>
      <c r="O29" s="38">
        <v>3801.4690000000001</v>
      </c>
    </row>
    <row r="30" spans="1:15" s="9" customFormat="1" ht="15" customHeight="1">
      <c r="A30" s="22"/>
      <c r="B30" s="22" t="s">
        <v>23</v>
      </c>
      <c r="C30" s="38">
        <v>0.75963800000000004</v>
      </c>
      <c r="D30" s="38">
        <v>25.31371</v>
      </c>
      <c r="E30" s="38">
        <v>48.954020999999997</v>
      </c>
      <c r="F30" s="38">
        <v>44.220381000000003</v>
      </c>
      <c r="G30" s="38">
        <v>132.31213299999999</v>
      </c>
      <c r="H30" s="38">
        <v>123.992853</v>
      </c>
      <c r="I30" s="38">
        <v>134.76087000000001</v>
      </c>
      <c r="J30" s="38">
        <v>139.529043</v>
      </c>
      <c r="K30" s="38">
        <v>222.838573</v>
      </c>
      <c r="L30" s="38">
        <v>137.069478</v>
      </c>
      <c r="M30" s="38">
        <v>155.61433199999999</v>
      </c>
      <c r="N30" s="38">
        <v>1069.4750300000001</v>
      </c>
      <c r="O30" s="38">
        <v>2234.8400620000002</v>
      </c>
    </row>
    <row r="31" spans="1:15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>
        <v>0</v>
      </c>
    </row>
    <row r="32" spans="1:15" s="8" customFormat="1" ht="15" customHeight="1">
      <c r="A32" s="20" t="s">
        <v>18</v>
      </c>
      <c r="B32" s="20"/>
      <c r="C32" s="35">
        <v>3963.7457570000001</v>
      </c>
      <c r="D32" s="35">
        <v>4297.0308240000004</v>
      </c>
      <c r="E32" s="35">
        <v>4868.2974570000006</v>
      </c>
      <c r="F32" s="35">
        <v>5188.5441389999996</v>
      </c>
      <c r="G32" s="35">
        <v>5488.1435259999998</v>
      </c>
      <c r="H32" s="35">
        <v>6198.4456539999992</v>
      </c>
      <c r="I32" s="35">
        <v>5572.9730099999997</v>
      </c>
      <c r="J32" s="35">
        <v>5795.6566439999997</v>
      </c>
      <c r="K32" s="35">
        <v>5536.8651909999999</v>
      </c>
      <c r="L32" s="35">
        <v>5848.3375710000009</v>
      </c>
      <c r="M32" s="35">
        <v>7579.7898329999989</v>
      </c>
      <c r="N32" s="35">
        <v>14984.096128999998</v>
      </c>
      <c r="O32" s="35">
        <v>75321.925734999997</v>
      </c>
    </row>
    <row r="33" spans="1:15" s="9" customFormat="1" ht="15" customHeight="1">
      <c r="A33" s="22"/>
      <c r="B33" s="22" t="s">
        <v>33</v>
      </c>
      <c r="C33" s="38">
        <v>3583.618305</v>
      </c>
      <c r="D33" s="38">
        <v>3086.3911250000001</v>
      </c>
      <c r="E33" s="38">
        <v>3104.3674469999996</v>
      </c>
      <c r="F33" s="38">
        <v>3160.8006190000001</v>
      </c>
      <c r="G33" s="38">
        <v>3407.9010689999996</v>
      </c>
      <c r="H33" s="38">
        <v>3874.3363009999998</v>
      </c>
      <c r="I33" s="38">
        <v>3258.1218230000004</v>
      </c>
      <c r="J33" s="38">
        <v>3439.4506360000005</v>
      </c>
      <c r="K33" s="38">
        <v>3259.018</v>
      </c>
      <c r="L33" s="38">
        <v>3443.078829</v>
      </c>
      <c r="M33" s="38">
        <v>4961.5319999999992</v>
      </c>
      <c r="N33" s="38">
        <v>5731.335</v>
      </c>
      <c r="O33" s="38">
        <v>44309.951154000002</v>
      </c>
    </row>
    <row r="34" spans="1:15" s="9" customFormat="1" ht="15" customHeight="1">
      <c r="A34" s="22"/>
      <c r="B34" s="22" t="s">
        <v>46</v>
      </c>
      <c r="C34" s="38">
        <v>309.08236200000033</v>
      </c>
      <c r="D34" s="38">
        <v>1032.1152900000004</v>
      </c>
      <c r="E34" s="38">
        <v>1550.2209790000002</v>
      </c>
      <c r="F34" s="38">
        <v>1814.027619</v>
      </c>
      <c r="G34" s="38">
        <v>1845.2738669999999</v>
      </c>
      <c r="H34" s="38">
        <v>2082.2751469999994</v>
      </c>
      <c r="I34" s="38">
        <v>2078.1071299999994</v>
      </c>
      <c r="J34" s="38">
        <v>2105.939957</v>
      </c>
      <c r="K34" s="38">
        <v>2028.0584269999995</v>
      </c>
      <c r="L34" s="38">
        <v>2110.8155220000003</v>
      </c>
      <c r="M34" s="38">
        <v>2321.091668</v>
      </c>
      <c r="N34" s="38">
        <v>8430.7789699999994</v>
      </c>
      <c r="O34" s="38">
        <v>27707.786938000001</v>
      </c>
    </row>
    <row r="35" spans="1:15" ht="15" customHeight="1">
      <c r="A35" s="21"/>
      <c r="B35" s="21" t="s">
        <v>47</v>
      </c>
      <c r="C35" s="36">
        <v>71.045090000000002</v>
      </c>
      <c r="D35" s="36">
        <v>178.52440899999999</v>
      </c>
      <c r="E35" s="36">
        <v>213.70903100000001</v>
      </c>
      <c r="F35" s="36">
        <v>213.715901</v>
      </c>
      <c r="G35" s="36">
        <v>234.96859000000001</v>
      </c>
      <c r="H35" s="36">
        <v>241.83420599999999</v>
      </c>
      <c r="I35" s="36">
        <v>236.744057</v>
      </c>
      <c r="J35" s="36">
        <v>250.266051</v>
      </c>
      <c r="K35" s="36">
        <v>249.78876399999999</v>
      </c>
      <c r="L35" s="36">
        <v>294.44322</v>
      </c>
      <c r="M35" s="36">
        <v>297.16616499999998</v>
      </c>
      <c r="N35" s="36">
        <v>821.98215900000002</v>
      </c>
      <c r="O35" s="36">
        <v>3304.1876430000002</v>
      </c>
    </row>
    <row r="36" spans="1:15" ht="5.25" customHeight="1">
      <c r="A36" s="21"/>
      <c r="B36" s="21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>
        <v>0</v>
      </c>
    </row>
    <row r="37" spans="1:15" s="11" customFormat="1" ht="15" customHeight="1">
      <c r="A37" s="23" t="s">
        <v>19</v>
      </c>
      <c r="B37" s="23"/>
      <c r="C37" s="39">
        <v>0.52184600000000003</v>
      </c>
      <c r="D37" s="39">
        <v>27.522082999999999</v>
      </c>
      <c r="E37" s="39">
        <v>213.795119</v>
      </c>
      <c r="F37" s="39">
        <v>264.16227199999997</v>
      </c>
      <c r="G37" s="39">
        <v>410.24034</v>
      </c>
      <c r="H37" s="39">
        <v>494.80945899999995</v>
      </c>
      <c r="I37" s="39">
        <v>471.57439599999998</v>
      </c>
      <c r="J37" s="39">
        <v>597.32341999999994</v>
      </c>
      <c r="K37" s="39">
        <v>1112.601711</v>
      </c>
      <c r="L37" s="39">
        <v>869.80523999999991</v>
      </c>
      <c r="M37" s="39">
        <v>877.04793899999993</v>
      </c>
      <c r="N37" s="39">
        <v>14027.773304999999</v>
      </c>
      <c r="O37" s="35">
        <v>19367.177129999996</v>
      </c>
    </row>
    <row r="38" spans="1:15" ht="5.25" customHeight="1">
      <c r="A38" s="21"/>
      <c r="B38" s="21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5">
        <v>0</v>
      </c>
    </row>
    <row r="39" spans="1:15" s="8" customFormat="1" ht="15" customHeight="1">
      <c r="A39" s="20" t="s">
        <v>20</v>
      </c>
      <c r="B39" s="20"/>
      <c r="C39" s="35">
        <v>26.745169999999998</v>
      </c>
      <c r="D39" s="35">
        <v>1071.0037</v>
      </c>
      <c r="E39" s="35">
        <v>1158.9727</v>
      </c>
      <c r="F39" s="35">
        <v>306.411067</v>
      </c>
      <c r="G39" s="35">
        <v>219.136605</v>
      </c>
      <c r="H39" s="35">
        <v>463.79996499999999</v>
      </c>
      <c r="I39" s="35">
        <v>139.971293</v>
      </c>
      <c r="J39" s="35">
        <v>718.34044399999993</v>
      </c>
      <c r="K39" s="35">
        <v>474.47985999999997</v>
      </c>
      <c r="L39" s="35">
        <v>266.19554099999999</v>
      </c>
      <c r="M39" s="35">
        <v>446.27756899999997</v>
      </c>
      <c r="N39" s="35">
        <v>1662.7752909999999</v>
      </c>
      <c r="O39" s="35">
        <v>6954.1092050000007</v>
      </c>
    </row>
    <row r="40" spans="1:15" s="8" customFormat="1" ht="15" customHeight="1">
      <c r="A40" s="20"/>
      <c r="B40" s="21" t="s">
        <v>22</v>
      </c>
      <c r="C40" s="36">
        <v>26.745169999999998</v>
      </c>
      <c r="D40" s="36">
        <v>1070.994132</v>
      </c>
      <c r="E40" s="36">
        <v>740.46061899999995</v>
      </c>
      <c r="F40" s="36">
        <v>79.954367000000005</v>
      </c>
      <c r="G40" s="36">
        <v>125.99747499999999</v>
      </c>
      <c r="H40" s="36">
        <v>91.076698000000007</v>
      </c>
      <c r="I40" s="36">
        <v>139.05985699999999</v>
      </c>
      <c r="J40" s="36">
        <v>112.147699</v>
      </c>
      <c r="K40" s="36">
        <v>54.826603999999996</v>
      </c>
      <c r="L40" s="36">
        <v>63.683040999999996</v>
      </c>
      <c r="M40" s="36">
        <v>49.903864999999996</v>
      </c>
      <c r="N40" s="36">
        <v>227.29010399999999</v>
      </c>
      <c r="O40" s="36">
        <v>2782.1396309999996</v>
      </c>
    </row>
    <row r="41" spans="1:15" s="8" customFormat="1" ht="15" customHeight="1">
      <c r="A41" s="20"/>
      <c r="B41" s="21" t="s">
        <v>26</v>
      </c>
      <c r="C41" s="36">
        <v>26.501988999999998</v>
      </c>
      <c r="D41" s="36">
        <v>1064.4645720000001</v>
      </c>
      <c r="E41" s="36">
        <v>201.682435</v>
      </c>
      <c r="F41" s="36">
        <v>72.167844000000002</v>
      </c>
      <c r="G41" s="36">
        <v>116.427239</v>
      </c>
      <c r="H41" s="36">
        <v>71.750325000000004</v>
      </c>
      <c r="I41" s="36">
        <v>119.890192</v>
      </c>
      <c r="J41" s="36">
        <v>101.81100000000001</v>
      </c>
      <c r="K41" s="36">
        <v>43.973999999999997</v>
      </c>
      <c r="L41" s="36">
        <v>53.91</v>
      </c>
      <c r="M41" s="36">
        <v>45.790999999999997</v>
      </c>
      <c r="N41" s="36">
        <v>126.69499999999999</v>
      </c>
      <c r="O41" s="36">
        <v>2045.0655960000001</v>
      </c>
    </row>
    <row r="42" spans="1:15" s="8" customFormat="1" ht="15" customHeight="1">
      <c r="A42" s="20"/>
      <c r="B42" s="21" t="s">
        <v>27</v>
      </c>
      <c r="C42" s="36">
        <v>0.24318100000000001</v>
      </c>
      <c r="D42" s="36">
        <v>6.52956</v>
      </c>
      <c r="E42" s="36">
        <v>538.77818400000001</v>
      </c>
      <c r="F42" s="36">
        <v>7.7865229999999999</v>
      </c>
      <c r="G42" s="36">
        <v>9.5702359999999995</v>
      </c>
      <c r="H42" s="36">
        <v>19.326373</v>
      </c>
      <c r="I42" s="36">
        <v>19.169664999999998</v>
      </c>
      <c r="J42" s="36">
        <v>10.336698999999999</v>
      </c>
      <c r="K42" s="36">
        <v>10.852603999999999</v>
      </c>
      <c r="L42" s="36">
        <v>9.7730409999999992</v>
      </c>
      <c r="M42" s="36">
        <v>4.1128650000000002</v>
      </c>
      <c r="N42" s="36">
        <v>100.59510400000001</v>
      </c>
      <c r="O42" s="36">
        <v>737.07403500000009</v>
      </c>
    </row>
    <row r="43" spans="1:15" s="8" customFormat="1" ht="15" customHeight="1">
      <c r="A43" s="20"/>
      <c r="B43" s="21" t="s">
        <v>48</v>
      </c>
      <c r="C43" s="36">
        <v>0</v>
      </c>
      <c r="D43" s="36">
        <v>9.5680000000000001E-3</v>
      </c>
      <c r="E43" s="36">
        <v>0.54708100000000004</v>
      </c>
      <c r="F43" s="36">
        <v>1.0437000000000001</v>
      </c>
      <c r="G43" s="36">
        <v>0.43913000000000002</v>
      </c>
      <c r="H43" s="36">
        <v>1.0542670000000001</v>
      </c>
      <c r="I43" s="36">
        <v>0.91143600000000002</v>
      </c>
      <c r="J43" s="36">
        <v>4.3420730000000001</v>
      </c>
      <c r="K43" s="36">
        <v>2.7588780000000002</v>
      </c>
      <c r="L43" s="36">
        <v>1.817218</v>
      </c>
      <c r="M43" s="36">
        <v>5.0616789999999998</v>
      </c>
      <c r="N43" s="36">
        <v>39.936186999999997</v>
      </c>
      <c r="O43" s="36">
        <v>57.921216999999999</v>
      </c>
    </row>
    <row r="44" spans="1:15" s="8" customFormat="1" ht="15" customHeight="1">
      <c r="A44" s="20"/>
      <c r="B44" s="21" t="s">
        <v>24</v>
      </c>
      <c r="C44" s="36">
        <v>0</v>
      </c>
      <c r="D44" s="36">
        <v>0</v>
      </c>
      <c r="E44" s="36">
        <v>0</v>
      </c>
      <c r="F44" s="36">
        <v>0</v>
      </c>
      <c r="G44" s="36">
        <v>92.7</v>
      </c>
      <c r="H44" s="36">
        <v>0</v>
      </c>
      <c r="I44" s="36">
        <v>0</v>
      </c>
      <c r="J44" s="36">
        <v>165.517</v>
      </c>
      <c r="K44" s="36">
        <v>194.482</v>
      </c>
      <c r="L44" s="36">
        <v>70</v>
      </c>
      <c r="M44" s="36">
        <v>200</v>
      </c>
      <c r="N44" s="36">
        <v>213.4</v>
      </c>
      <c r="O44" s="36">
        <v>936.09899999999993</v>
      </c>
    </row>
    <row r="45" spans="1:15" s="8" customFormat="1" ht="15" customHeight="1">
      <c r="A45" s="20"/>
      <c r="B45" s="21" t="s">
        <v>25</v>
      </c>
      <c r="C45" s="36">
        <v>0</v>
      </c>
      <c r="D45" s="36">
        <v>0</v>
      </c>
      <c r="E45" s="36">
        <v>417.96499999999997</v>
      </c>
      <c r="F45" s="36">
        <v>225.41300000000001</v>
      </c>
      <c r="G45" s="36">
        <v>0</v>
      </c>
      <c r="H45" s="36">
        <v>371.66899999999998</v>
      </c>
      <c r="I45" s="36">
        <v>0</v>
      </c>
      <c r="J45" s="36">
        <v>436.33367199999998</v>
      </c>
      <c r="K45" s="36">
        <v>222.41237799999999</v>
      </c>
      <c r="L45" s="36">
        <v>130.69528199999999</v>
      </c>
      <c r="M45" s="36">
        <v>191.31202500000001</v>
      </c>
      <c r="N45" s="36">
        <v>1182.1489999999999</v>
      </c>
      <c r="O45" s="36">
        <v>3177.9493569999995</v>
      </c>
    </row>
    <row r="46" spans="1:15" ht="5.25" customHeight="1">
      <c r="A46" s="21"/>
      <c r="B46" s="21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>
        <v>0</v>
      </c>
    </row>
    <row r="47" spans="1:15" s="10" customFormat="1" ht="15" customHeight="1">
      <c r="A47" s="24" t="s">
        <v>12</v>
      </c>
      <c r="B47" s="24"/>
      <c r="C47" s="40">
        <v>27690.457456000004</v>
      </c>
      <c r="D47" s="40">
        <v>29831.849979999999</v>
      </c>
      <c r="E47" s="40">
        <v>31497.056011000001</v>
      </c>
      <c r="F47" s="40">
        <v>29074.71687</v>
      </c>
      <c r="G47" s="40">
        <v>35718.607093999992</v>
      </c>
      <c r="H47" s="40">
        <v>34186.324063</v>
      </c>
      <c r="I47" s="40">
        <v>34465.229187000004</v>
      </c>
      <c r="J47" s="40">
        <v>32001.113183000001</v>
      </c>
      <c r="K47" s="40">
        <v>34837.264721</v>
      </c>
      <c r="L47" s="40">
        <v>32411.682076000001</v>
      </c>
      <c r="M47" s="40">
        <v>38314.833289000002</v>
      </c>
      <c r="N47" s="40">
        <v>87403.107314999987</v>
      </c>
      <c r="O47" s="40">
        <v>447432.24124499998</v>
      </c>
    </row>
    <row r="48" spans="1:15" ht="5.25" customHeight="1" thickBot="1">
      <c r="A48" s="25"/>
      <c r="B48" s="25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</sheetData>
  <mergeCells count="3">
    <mergeCell ref="A3:O3"/>
    <mergeCell ref="A5:B6"/>
    <mergeCell ref="C5:O5"/>
  </mergeCells>
  <phoneticPr fontId="0" type="noConversion"/>
  <printOptions horizontalCentered="1"/>
  <pageMargins left="0.19685039370078741" right="0.19685039370078741" top="0.43" bottom="0.35433070866141736" header="0.41" footer="0.27559055118110237"/>
  <pageSetup paperSize="9" scale="53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9"/>
  <sheetViews>
    <sheetView showGridLines="0" showZeros="0" zoomScale="75" zoomScaleNormal="75" workbookViewId="0">
      <selection activeCell="E31" sqref="E31"/>
    </sheetView>
  </sheetViews>
  <sheetFormatPr defaultRowHeight="12.75"/>
  <cols>
    <col min="1" max="1" width="2.42578125" style="1" customWidth="1"/>
    <col min="2" max="2" width="51.7109375" style="1" customWidth="1"/>
    <col min="3" max="5" width="16.7109375" style="1" customWidth="1"/>
    <col min="6" max="6" width="17" style="1" customWidth="1"/>
    <col min="7" max="14" width="16.7109375" style="1" customWidth="1"/>
    <col min="15" max="15" width="16.7109375" style="14" customWidth="1"/>
    <col min="16" max="16384" width="9.140625" style="1"/>
  </cols>
  <sheetData>
    <row r="3" spans="1:15" ht="69.75" customHeight="1">
      <c r="A3" s="48" t="s">
        <v>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7" customHeight="1">
      <c r="A4" s="15"/>
      <c r="B4" s="15"/>
    </row>
    <row r="5" spans="1:15" ht="27" customHeight="1" thickBot="1">
      <c r="A5" s="15"/>
      <c r="B5" s="15"/>
      <c r="K5" s="12"/>
    </row>
    <row r="6" spans="1:15" s="16" customFormat="1" ht="27.75" customHeight="1">
      <c r="A6" s="49" t="s">
        <v>40</v>
      </c>
      <c r="B6" s="50"/>
      <c r="C6" s="52">
        <v>2006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5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s="8" customFormat="1" ht="15" customHeight="1">
      <c r="A9" s="20" t="s">
        <v>35</v>
      </c>
      <c r="B9" s="20"/>
      <c r="C9" s="35">
        <v>9163.594447999998</v>
      </c>
      <c r="D9" s="35">
        <v>11324.972186999999</v>
      </c>
      <c r="E9" s="35">
        <v>4800.9733419999993</v>
      </c>
      <c r="F9" s="35">
        <v>10073.207477</v>
      </c>
      <c r="G9" s="35">
        <v>10678.259480999999</v>
      </c>
      <c r="H9" s="35">
        <v>12456.087128000001</v>
      </c>
      <c r="I9" s="35">
        <v>10487.048375000002</v>
      </c>
      <c r="J9" s="35">
        <v>9638.4555630000013</v>
      </c>
      <c r="K9" s="35">
        <v>11687.671396000002</v>
      </c>
      <c r="L9" s="35">
        <v>7785.5757950000007</v>
      </c>
      <c r="M9" s="35">
        <v>12154.636164</v>
      </c>
      <c r="N9" s="35">
        <v>23521.786229999991</v>
      </c>
      <c r="O9" s="39">
        <v>133772.26758599997</v>
      </c>
    </row>
    <row r="10" spans="1:15" ht="15" customHeight="1">
      <c r="A10" s="21"/>
      <c r="B10" s="21" t="s">
        <v>41</v>
      </c>
      <c r="C10" s="36">
        <v>6288.5049999999992</v>
      </c>
      <c r="D10" s="36">
        <v>8874.7620000000006</v>
      </c>
      <c r="E10" s="36">
        <v>2133.3449999999998</v>
      </c>
      <c r="F10" s="36">
        <v>7018.6595460000008</v>
      </c>
      <c r="G10" s="36">
        <v>7475.6944859999994</v>
      </c>
      <c r="H10" s="36">
        <v>8027.3995050000003</v>
      </c>
      <c r="I10" s="36">
        <v>7297.6482379999998</v>
      </c>
      <c r="J10" s="36">
        <v>6562.1656590000002</v>
      </c>
      <c r="K10" s="38">
        <v>7599.026629</v>
      </c>
      <c r="L10" s="36">
        <v>5196.1192710000005</v>
      </c>
      <c r="M10" s="36">
        <v>7464.548804</v>
      </c>
      <c r="N10" s="36">
        <v>16657.677344999989</v>
      </c>
      <c r="O10" s="38">
        <v>90595.551483000003</v>
      </c>
    </row>
    <row r="11" spans="1:15" ht="15" customHeight="1">
      <c r="A11" s="21"/>
      <c r="B11" s="21" t="s">
        <v>42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971.38687100000004</v>
      </c>
      <c r="I11" s="36">
        <v>162.500001</v>
      </c>
      <c r="J11" s="36">
        <v>3.6131289999999998</v>
      </c>
      <c r="K11" s="38">
        <v>325</v>
      </c>
      <c r="L11" s="36">
        <v>0</v>
      </c>
      <c r="M11" s="36">
        <v>1137.5</v>
      </c>
      <c r="N11" s="36">
        <v>1300</v>
      </c>
      <c r="O11" s="38">
        <v>3900.0000010000003</v>
      </c>
    </row>
    <row r="12" spans="1:15" ht="15" customHeight="1">
      <c r="A12" s="21"/>
      <c r="B12" s="21" t="s">
        <v>43</v>
      </c>
      <c r="C12" s="37">
        <v>387.87026499999996</v>
      </c>
      <c r="D12" s="37">
        <v>404.26475399999998</v>
      </c>
      <c r="E12" s="37">
        <v>407.518326</v>
      </c>
      <c r="F12" s="37">
        <v>409.07817799999998</v>
      </c>
      <c r="G12" s="37">
        <v>528.91692599999999</v>
      </c>
      <c r="H12" s="37">
        <v>414.41712700000005</v>
      </c>
      <c r="I12" s="37">
        <v>446.75683700000002</v>
      </c>
      <c r="J12" s="37">
        <v>321.77369700000003</v>
      </c>
      <c r="K12" s="41">
        <v>509.85308499999996</v>
      </c>
      <c r="L12" s="37">
        <v>559.33439099999998</v>
      </c>
      <c r="M12" s="37">
        <v>280.90122500000001</v>
      </c>
      <c r="N12" s="37">
        <v>547.33483800000045</v>
      </c>
      <c r="O12" s="41">
        <v>5218.0196490000008</v>
      </c>
    </row>
    <row r="13" spans="1:15" ht="15" customHeight="1">
      <c r="A13" s="21"/>
      <c r="B13" s="21" t="s">
        <v>13</v>
      </c>
      <c r="C13" s="36">
        <v>15.708265000000001</v>
      </c>
      <c r="D13" s="36">
        <v>22.662754</v>
      </c>
      <c r="E13" s="36">
        <v>27.500326000000001</v>
      </c>
      <c r="F13" s="36">
        <v>27.095178000000001</v>
      </c>
      <c r="G13" s="36">
        <v>43.077925999999998</v>
      </c>
      <c r="H13" s="36">
        <v>31.754921</v>
      </c>
      <c r="I13" s="38">
        <v>27.335837000000001</v>
      </c>
      <c r="J13" s="38">
        <v>27.561254000000002</v>
      </c>
      <c r="K13" s="38">
        <v>30.911234</v>
      </c>
      <c r="L13" s="38">
        <v>42.982315</v>
      </c>
      <c r="M13" s="38">
        <v>22.746030999999999</v>
      </c>
      <c r="N13" s="38">
        <v>63.78788099999997</v>
      </c>
      <c r="O13" s="38">
        <v>383.12392199999999</v>
      </c>
    </row>
    <row r="14" spans="1:15" s="9" customFormat="1" ht="15" customHeight="1">
      <c r="A14" s="22"/>
      <c r="B14" s="22" t="s">
        <v>14</v>
      </c>
      <c r="C14" s="38">
        <v>372.16199999999998</v>
      </c>
      <c r="D14" s="38">
        <v>381.60199999999998</v>
      </c>
      <c r="E14" s="38">
        <v>380.01799999999997</v>
      </c>
      <c r="F14" s="38">
        <v>381.983</v>
      </c>
      <c r="G14" s="38">
        <v>485.839</v>
      </c>
      <c r="H14" s="38">
        <v>382.66220600000003</v>
      </c>
      <c r="I14" s="38">
        <v>419.42099999999999</v>
      </c>
      <c r="J14" s="38">
        <v>294.21244300000001</v>
      </c>
      <c r="K14" s="38">
        <v>478.94185099999999</v>
      </c>
      <c r="L14" s="38">
        <v>516.35207600000001</v>
      </c>
      <c r="M14" s="38">
        <v>258.15519399999999</v>
      </c>
      <c r="N14" s="38">
        <v>483.54695700000048</v>
      </c>
      <c r="O14" s="38">
        <v>4834.8957270000001</v>
      </c>
    </row>
    <row r="15" spans="1:15" s="9" customFormat="1" ht="15" customHeight="1">
      <c r="A15" s="22"/>
      <c r="B15" s="22" t="s">
        <v>44</v>
      </c>
      <c r="C15" s="38">
        <v>9.2999999999999999E-2</v>
      </c>
      <c r="D15" s="38">
        <v>0</v>
      </c>
      <c r="E15" s="38">
        <v>82.888999999999996</v>
      </c>
      <c r="F15" s="38">
        <v>16.577843999999999</v>
      </c>
      <c r="G15" s="38">
        <v>16.577843999999999</v>
      </c>
      <c r="H15" s="38">
        <v>217.09744499999999</v>
      </c>
      <c r="I15" s="38">
        <v>-125.30497099999999</v>
      </c>
      <c r="J15" s="38">
        <v>7.5110849999999996</v>
      </c>
      <c r="K15" s="38">
        <v>0</v>
      </c>
      <c r="L15" s="38">
        <v>33.635370000000002</v>
      </c>
      <c r="M15" s="38">
        <v>0</v>
      </c>
      <c r="N15" s="38">
        <v>198.89587199999997</v>
      </c>
      <c r="O15" s="38">
        <v>447.972489</v>
      </c>
    </row>
    <row r="16" spans="1:15" s="9" customFormat="1" ht="15" customHeight="1">
      <c r="A16" s="22"/>
      <c r="B16" s="22" t="s">
        <v>21</v>
      </c>
      <c r="C16" s="38">
        <v>149.80463800000001</v>
      </c>
      <c r="D16" s="38">
        <v>140.914524</v>
      </c>
      <c r="E16" s="38">
        <v>138.74610299999998</v>
      </c>
      <c r="F16" s="38">
        <v>140.79937799999999</v>
      </c>
      <c r="G16" s="38">
        <v>139.65418099999999</v>
      </c>
      <c r="H16" s="38">
        <v>205.56581</v>
      </c>
      <c r="I16" s="38">
        <v>170.19349500000001</v>
      </c>
      <c r="J16" s="38">
        <v>174.820066</v>
      </c>
      <c r="K16" s="38">
        <v>154.74509600000002</v>
      </c>
      <c r="L16" s="38">
        <v>188.92115799999999</v>
      </c>
      <c r="M16" s="38">
        <v>350.85611799999998</v>
      </c>
      <c r="N16" s="38">
        <v>221.4521219999998</v>
      </c>
      <c r="O16" s="38">
        <v>2176.4726889999997</v>
      </c>
    </row>
    <row r="17" spans="1:15" ht="15" customHeight="1">
      <c r="A17" s="21"/>
      <c r="B17" s="21" t="s">
        <v>15</v>
      </c>
      <c r="C17" s="36">
        <v>2337.3215449999998</v>
      </c>
      <c r="D17" s="36">
        <v>1905.0309090000001</v>
      </c>
      <c r="E17" s="36">
        <v>2038.474913</v>
      </c>
      <c r="F17" s="36">
        <v>2488.0925310000002</v>
      </c>
      <c r="G17" s="36">
        <v>2517.4160439999996</v>
      </c>
      <c r="H17" s="36">
        <v>2620.2203700000005</v>
      </c>
      <c r="I17" s="36">
        <v>2535.2547750000003</v>
      </c>
      <c r="J17" s="36">
        <v>2568.5719270000004</v>
      </c>
      <c r="K17" s="38">
        <v>3099.0465860000004</v>
      </c>
      <c r="L17" s="36">
        <v>1807.5656049999998</v>
      </c>
      <c r="M17" s="36">
        <v>2920.8300169999998</v>
      </c>
      <c r="N17" s="36">
        <v>4596.426053000001</v>
      </c>
      <c r="O17" s="38">
        <v>31434.251275000002</v>
      </c>
    </row>
    <row r="18" spans="1:15" ht="15" customHeight="1">
      <c r="A18" s="21"/>
      <c r="B18" s="21" t="s">
        <v>28</v>
      </c>
      <c r="C18" s="36">
        <v>2330.641318</v>
      </c>
      <c r="D18" s="36">
        <v>1716.160425</v>
      </c>
      <c r="E18" s="36">
        <v>1859.528859</v>
      </c>
      <c r="F18" s="36">
        <v>2115.7612690000001</v>
      </c>
      <c r="G18" s="36">
        <v>2057.1765919999998</v>
      </c>
      <c r="H18" s="36">
        <v>2055.1148870000002</v>
      </c>
      <c r="I18" s="36">
        <v>2008.9194030000001</v>
      </c>
      <c r="J18" s="36">
        <v>2264.9194670000002</v>
      </c>
      <c r="K18" s="38">
        <v>2572.4246170000001</v>
      </c>
      <c r="L18" s="36">
        <v>1431.3985499999999</v>
      </c>
      <c r="M18" s="36">
        <v>2257.1736369999999</v>
      </c>
      <c r="N18" s="36">
        <v>3379.2039220000006</v>
      </c>
      <c r="O18" s="38">
        <v>26048.422945999999</v>
      </c>
    </row>
    <row r="19" spans="1:15" ht="15" customHeight="1">
      <c r="A19" s="21"/>
      <c r="B19" s="21" t="s">
        <v>29</v>
      </c>
      <c r="C19" s="36">
        <v>0.275897</v>
      </c>
      <c r="D19" s="36">
        <v>138.947486</v>
      </c>
      <c r="E19" s="36">
        <v>98.715011000000004</v>
      </c>
      <c r="F19" s="36">
        <v>293.94892299999998</v>
      </c>
      <c r="G19" s="36">
        <v>258.89333699999997</v>
      </c>
      <c r="H19" s="36">
        <v>284.41986600000001</v>
      </c>
      <c r="I19" s="36">
        <v>447.39379100000002</v>
      </c>
      <c r="J19" s="36">
        <v>122.61041400000001</v>
      </c>
      <c r="K19" s="38">
        <v>396.98966799999999</v>
      </c>
      <c r="L19" s="36">
        <v>264.469651</v>
      </c>
      <c r="M19" s="36">
        <v>513.91256099999998</v>
      </c>
      <c r="N19" s="36">
        <v>669.04737100000011</v>
      </c>
      <c r="O19" s="38">
        <v>3489.6239759999999</v>
      </c>
    </row>
    <row r="20" spans="1:15" ht="15" customHeight="1">
      <c r="A20" s="21"/>
      <c r="B20" s="21" t="s">
        <v>30</v>
      </c>
      <c r="C20" s="36">
        <v>6.4043299999999999</v>
      </c>
      <c r="D20" s="36">
        <v>49.922998</v>
      </c>
      <c r="E20" s="36">
        <v>80.231043</v>
      </c>
      <c r="F20" s="36">
        <v>78.382339000000002</v>
      </c>
      <c r="G20" s="36">
        <v>201.346115</v>
      </c>
      <c r="H20" s="36">
        <v>280.68561699999998</v>
      </c>
      <c r="I20" s="36">
        <v>78.941580999999999</v>
      </c>
      <c r="J20" s="36">
        <v>181.042046</v>
      </c>
      <c r="K20" s="38">
        <v>129.63230100000001</v>
      </c>
      <c r="L20" s="36">
        <v>111.69740400000001</v>
      </c>
      <c r="M20" s="36">
        <v>149.743819</v>
      </c>
      <c r="N20" s="36">
        <v>548.17475999999988</v>
      </c>
      <c r="O20" s="38">
        <v>1896.2043530000001</v>
      </c>
    </row>
    <row r="21" spans="1:15" ht="5.25" customHeight="1">
      <c r="A21" s="21"/>
      <c r="B21" s="21"/>
      <c r="C21" s="36"/>
      <c r="D21" s="36"/>
      <c r="E21" s="36"/>
      <c r="F21" s="36"/>
      <c r="G21" s="36"/>
      <c r="H21" s="36"/>
      <c r="I21" s="36"/>
      <c r="J21" s="36"/>
      <c r="K21" s="38"/>
      <c r="L21" s="36"/>
      <c r="M21" s="36"/>
      <c r="N21" s="36"/>
      <c r="O21" s="38">
        <v>0</v>
      </c>
    </row>
    <row r="22" spans="1:15" s="8" customFormat="1" ht="15" customHeight="1">
      <c r="A22" s="20" t="s">
        <v>36</v>
      </c>
      <c r="B22" s="20"/>
      <c r="C22" s="35">
        <v>18886.24021589</v>
      </c>
      <c r="D22" s="35">
        <v>16834.12335958</v>
      </c>
      <c r="E22" s="35">
        <v>17489.047823339999</v>
      </c>
      <c r="F22" s="35">
        <v>17683.721653229997</v>
      </c>
      <c r="G22" s="35">
        <v>19168.304376759996</v>
      </c>
      <c r="H22" s="35">
        <v>20416.864090380001</v>
      </c>
      <c r="I22" s="35">
        <v>20529.682342560001</v>
      </c>
      <c r="J22" s="35">
        <v>20638.216995499999</v>
      </c>
      <c r="K22" s="39">
        <v>24888.745446660007</v>
      </c>
      <c r="L22" s="35">
        <v>21284.225167860001</v>
      </c>
      <c r="M22" s="35">
        <v>21411.465961240003</v>
      </c>
      <c r="N22" s="35">
        <v>27746.028244640012</v>
      </c>
      <c r="O22" s="39">
        <v>246976.66567763998</v>
      </c>
    </row>
    <row r="23" spans="1:15" ht="15" customHeight="1">
      <c r="A23" s="21"/>
      <c r="B23" s="21" t="s">
        <v>31</v>
      </c>
      <c r="C23" s="36">
        <v>13229.289000000001</v>
      </c>
      <c r="D23" s="36">
        <v>11685.236000000001</v>
      </c>
      <c r="E23" s="36">
        <v>11797.371999999999</v>
      </c>
      <c r="F23" s="36">
        <v>11866.819192999999</v>
      </c>
      <c r="G23" s="36">
        <v>12962.137691</v>
      </c>
      <c r="H23" s="36">
        <v>12927.049617000001</v>
      </c>
      <c r="I23" s="36">
        <v>13131.254158</v>
      </c>
      <c r="J23" s="36">
        <v>13219.590453000001</v>
      </c>
      <c r="K23" s="38">
        <v>19055.108104000003</v>
      </c>
      <c r="L23" s="36">
        <v>13355.909323</v>
      </c>
      <c r="M23" s="36">
        <v>13309.441412</v>
      </c>
      <c r="N23" s="36">
        <v>19775.10957700001</v>
      </c>
      <c r="O23" s="38">
        <v>166314.316528</v>
      </c>
    </row>
    <row r="24" spans="1:15" ht="15" customHeight="1">
      <c r="A24" s="21"/>
      <c r="B24" s="21" t="s">
        <v>37</v>
      </c>
      <c r="C24" s="36">
        <v>846.18099999999993</v>
      </c>
      <c r="D24" s="36">
        <v>847.22500000000002</v>
      </c>
      <c r="E24" s="36">
        <v>856.48700000000008</v>
      </c>
      <c r="F24" s="36">
        <v>859.03168700000003</v>
      </c>
      <c r="G24" s="36">
        <v>930.97005899999999</v>
      </c>
      <c r="H24" s="36">
        <v>1084.749665</v>
      </c>
      <c r="I24" s="36">
        <v>1015.7243940000001</v>
      </c>
      <c r="J24" s="36">
        <v>996.65644499999996</v>
      </c>
      <c r="K24" s="38">
        <v>4.6966929999999998</v>
      </c>
      <c r="L24" s="36">
        <v>2065.824161</v>
      </c>
      <c r="M24" s="36">
        <v>1028.8059519999999</v>
      </c>
      <c r="N24" s="36">
        <v>1034.3418449999999</v>
      </c>
      <c r="O24" s="38">
        <v>11570.693900999999</v>
      </c>
    </row>
    <row r="25" spans="1:15" ht="15" customHeight="1">
      <c r="A25" s="21"/>
      <c r="B25" s="21" t="s">
        <v>38</v>
      </c>
      <c r="C25" s="36">
        <v>916.06599999999992</v>
      </c>
      <c r="D25" s="36">
        <v>515.62599999999998</v>
      </c>
      <c r="E25" s="36">
        <v>973.90899999999999</v>
      </c>
      <c r="F25" s="36">
        <v>1029.285273</v>
      </c>
      <c r="G25" s="36">
        <v>1032.993733</v>
      </c>
      <c r="H25" s="36">
        <v>1109.611427</v>
      </c>
      <c r="I25" s="36">
        <v>1951.180699</v>
      </c>
      <c r="J25" s="36">
        <v>1897.266936</v>
      </c>
      <c r="K25" s="38">
        <v>1381.5400090000001</v>
      </c>
      <c r="L25" s="36">
        <v>1384.5249180000001</v>
      </c>
      <c r="M25" s="36">
        <v>893.24124199999994</v>
      </c>
      <c r="N25" s="36">
        <v>1824.9400080000005</v>
      </c>
      <c r="O25" s="38">
        <v>14910.185245000001</v>
      </c>
    </row>
    <row r="26" spans="1:15" s="9" customFormat="1" ht="15" customHeight="1">
      <c r="A26" s="22"/>
      <c r="B26" s="22" t="s">
        <v>32</v>
      </c>
      <c r="C26" s="38">
        <v>3390.2049999999999</v>
      </c>
      <c r="D26" s="38">
        <v>3274.4670000000001</v>
      </c>
      <c r="E26" s="38">
        <v>3275.4129999999996</v>
      </c>
      <c r="F26" s="38">
        <v>3319.1559999999995</v>
      </c>
      <c r="G26" s="38">
        <v>3323.9749999999999</v>
      </c>
      <c r="H26" s="38">
        <v>4910.4743510000008</v>
      </c>
      <c r="I26" s="38">
        <v>3441.92</v>
      </c>
      <c r="J26" s="38">
        <v>3810.7460000000001</v>
      </c>
      <c r="K26" s="38">
        <v>3768.5929999999998</v>
      </c>
      <c r="L26" s="38">
        <v>3756.5389999999998</v>
      </c>
      <c r="M26" s="38">
        <v>5480.5469999999996</v>
      </c>
      <c r="N26" s="38">
        <v>4389.5936490000004</v>
      </c>
      <c r="O26" s="38">
        <v>46141.628999999994</v>
      </c>
    </row>
    <row r="27" spans="1:15" ht="15" customHeight="1">
      <c r="A27" s="21"/>
      <c r="B27" s="21" t="s">
        <v>39</v>
      </c>
      <c r="C27" s="36">
        <v>504.49921589000002</v>
      </c>
      <c r="D27" s="36">
        <v>511.56935957999997</v>
      </c>
      <c r="E27" s="36">
        <v>585.86682334</v>
      </c>
      <c r="F27" s="36">
        <v>609.42950022999992</v>
      </c>
      <c r="G27" s="36">
        <v>918.22789376000003</v>
      </c>
      <c r="H27" s="36">
        <v>384.97903037999998</v>
      </c>
      <c r="I27" s="36">
        <v>989.60309156000005</v>
      </c>
      <c r="J27" s="36">
        <v>713.9571615000001</v>
      </c>
      <c r="K27" s="38">
        <v>678.80764065999995</v>
      </c>
      <c r="L27" s="36">
        <v>721.42776586000002</v>
      </c>
      <c r="M27" s="36">
        <v>699.43035524000004</v>
      </c>
      <c r="N27" s="36">
        <v>722.04316564000123</v>
      </c>
      <c r="O27" s="38">
        <v>8039.8410036400028</v>
      </c>
    </row>
    <row r="28" spans="1:15" ht="5.25" customHeight="1">
      <c r="A28" s="21"/>
      <c r="B28" s="21"/>
      <c r="C28" s="36"/>
      <c r="D28" s="36"/>
      <c r="E28" s="36"/>
      <c r="F28" s="36"/>
      <c r="G28" s="36"/>
      <c r="H28" s="36"/>
      <c r="I28" s="36"/>
      <c r="J28" s="36"/>
      <c r="K28" s="38"/>
      <c r="L28" s="36"/>
      <c r="M28" s="36"/>
      <c r="N28" s="36"/>
      <c r="O28" s="38">
        <v>0</v>
      </c>
    </row>
    <row r="29" spans="1:15" s="8" customFormat="1" ht="15" customHeight="1">
      <c r="A29" s="20" t="s">
        <v>16</v>
      </c>
      <c r="B29" s="20"/>
      <c r="C29" s="35">
        <v>87.242432000000008</v>
      </c>
      <c r="D29" s="35">
        <v>278.17962699999998</v>
      </c>
      <c r="E29" s="35">
        <v>123.363541</v>
      </c>
      <c r="F29" s="35">
        <v>267.69735900000001</v>
      </c>
      <c r="G29" s="35">
        <v>197.67623499999999</v>
      </c>
      <c r="H29" s="35">
        <v>327.70070199999998</v>
      </c>
      <c r="I29" s="35">
        <v>509.14729599999998</v>
      </c>
      <c r="J29" s="35">
        <v>373.54821600000002</v>
      </c>
      <c r="K29" s="39">
        <v>364.43873600000001</v>
      </c>
      <c r="L29" s="35">
        <v>421.85450900000001</v>
      </c>
      <c r="M29" s="35">
        <v>466.29416100000003</v>
      </c>
      <c r="N29" s="35">
        <v>3343.3782820000006</v>
      </c>
      <c r="O29" s="39">
        <v>6760.5210960000004</v>
      </c>
    </row>
    <row r="30" spans="1:15" s="9" customFormat="1" ht="15" customHeight="1">
      <c r="A30" s="22"/>
      <c r="B30" s="22" t="s">
        <v>17</v>
      </c>
      <c r="C30" s="38">
        <v>70.721000000000004</v>
      </c>
      <c r="D30" s="38">
        <v>259.30599999999998</v>
      </c>
      <c r="E30" s="38">
        <v>79.352000000000004</v>
      </c>
      <c r="F30" s="38">
        <v>232.09263000000001</v>
      </c>
      <c r="G30" s="38">
        <v>127.127213</v>
      </c>
      <c r="H30" s="38">
        <v>171.02870100000001</v>
      </c>
      <c r="I30" s="38">
        <v>375.29497599999996</v>
      </c>
      <c r="J30" s="38">
        <v>221.084508</v>
      </c>
      <c r="K30" s="38">
        <v>234.99056400000001</v>
      </c>
      <c r="L30" s="38">
        <v>296.91250600000001</v>
      </c>
      <c r="M30" s="38">
        <v>295.13079199999999</v>
      </c>
      <c r="N30" s="38">
        <v>2382.3395380000006</v>
      </c>
      <c r="O30" s="38">
        <v>4745.3804280000004</v>
      </c>
    </row>
    <row r="31" spans="1:15" s="9" customFormat="1" ht="15" customHeight="1">
      <c r="A31" s="22"/>
      <c r="B31" s="22" t="s">
        <v>23</v>
      </c>
      <c r="C31" s="38">
        <v>16.521432000000001</v>
      </c>
      <c r="D31" s="38">
        <v>18.873626999999999</v>
      </c>
      <c r="E31" s="38">
        <v>44.011541000000001</v>
      </c>
      <c r="F31" s="38">
        <v>35.604728999999999</v>
      </c>
      <c r="G31" s="38">
        <v>70.549021999999994</v>
      </c>
      <c r="H31" s="38">
        <v>156.67200099999999</v>
      </c>
      <c r="I31" s="38">
        <v>133.85231999999999</v>
      </c>
      <c r="J31" s="38">
        <v>152.463708</v>
      </c>
      <c r="K31" s="38">
        <v>129.448172</v>
      </c>
      <c r="L31" s="38">
        <v>124.942003</v>
      </c>
      <c r="M31" s="38">
        <v>171.16336900000002</v>
      </c>
      <c r="N31" s="38">
        <v>961.03874400000018</v>
      </c>
      <c r="O31" s="38">
        <v>2015.1406680000002</v>
      </c>
    </row>
    <row r="32" spans="1:15" ht="5.25" customHeight="1">
      <c r="A32" s="21"/>
      <c r="B32" s="21"/>
      <c r="C32" s="36"/>
      <c r="D32" s="36"/>
      <c r="E32" s="36"/>
      <c r="F32" s="36"/>
      <c r="G32" s="36"/>
      <c r="H32" s="36"/>
      <c r="I32" s="36"/>
      <c r="J32" s="36"/>
      <c r="K32" s="38"/>
      <c r="L32" s="36"/>
      <c r="M32" s="36"/>
      <c r="N32" s="36"/>
      <c r="O32" s="38">
        <v>0</v>
      </c>
    </row>
    <row r="33" spans="1:15" s="8" customFormat="1" ht="15" customHeight="1">
      <c r="A33" s="20" t="s">
        <v>18</v>
      </c>
      <c r="B33" s="20"/>
      <c r="C33" s="35">
        <v>5076.8611609999989</v>
      </c>
      <c r="D33" s="35">
        <v>4757.3932689999992</v>
      </c>
      <c r="E33" s="35">
        <v>5208.4145879999996</v>
      </c>
      <c r="F33" s="35">
        <v>5368.1815630000001</v>
      </c>
      <c r="G33" s="35">
        <v>5801.9879219999993</v>
      </c>
      <c r="H33" s="35">
        <v>6789.3409749999992</v>
      </c>
      <c r="I33" s="35">
        <v>6191.6920419999997</v>
      </c>
      <c r="J33" s="35">
        <v>6682.909678</v>
      </c>
      <c r="K33" s="39">
        <v>6460.1770350000006</v>
      </c>
      <c r="L33" s="35">
        <v>6917.9691410000005</v>
      </c>
      <c r="M33" s="35">
        <v>8892.3927590000003</v>
      </c>
      <c r="N33" s="35">
        <v>16731.176030000002</v>
      </c>
      <c r="O33" s="39">
        <v>84878.496163000003</v>
      </c>
    </row>
    <row r="34" spans="1:15" s="9" customFormat="1" ht="15" customHeight="1">
      <c r="A34" s="22"/>
      <c r="B34" s="22" t="s">
        <v>33</v>
      </c>
      <c r="C34" s="38">
        <v>4321.1143619999993</v>
      </c>
      <c r="D34" s="38">
        <v>3544.149476</v>
      </c>
      <c r="E34" s="38">
        <v>3496.4998969999997</v>
      </c>
      <c r="F34" s="38">
        <v>3535.6296219999999</v>
      </c>
      <c r="G34" s="38">
        <v>3570.9098190000004</v>
      </c>
      <c r="H34" s="38">
        <v>4433.4283299999997</v>
      </c>
      <c r="I34" s="38">
        <v>3723.306505</v>
      </c>
      <c r="J34" s="38">
        <v>4047.4146750000004</v>
      </c>
      <c r="K34" s="38">
        <v>4058.1077760000003</v>
      </c>
      <c r="L34" s="38">
        <v>4017.3875049999997</v>
      </c>
      <c r="M34" s="38">
        <v>5760.0670960000007</v>
      </c>
      <c r="N34" s="38">
        <v>6830.6370600000027</v>
      </c>
      <c r="O34" s="38">
        <v>51338.652123</v>
      </c>
    </row>
    <row r="35" spans="1:15" s="9" customFormat="1" ht="15" customHeight="1">
      <c r="A35" s="22"/>
      <c r="B35" s="22" t="s">
        <v>46</v>
      </c>
      <c r="C35" s="38">
        <v>647.6155679999996</v>
      </c>
      <c r="D35" s="38">
        <v>1017.572373</v>
      </c>
      <c r="E35" s="38">
        <v>1456.9931500000002</v>
      </c>
      <c r="F35" s="38">
        <v>1589.7447809999999</v>
      </c>
      <c r="G35" s="38">
        <v>1953.3801399999998</v>
      </c>
      <c r="H35" s="38">
        <v>2058.6186190000003</v>
      </c>
      <c r="I35" s="38">
        <v>2178.8872270000002</v>
      </c>
      <c r="J35" s="38">
        <v>2340.5056270000005</v>
      </c>
      <c r="K35" s="38">
        <v>2076.0859460000006</v>
      </c>
      <c r="L35" s="38">
        <v>2562.5933620000001</v>
      </c>
      <c r="M35" s="38">
        <v>2794.7248589999999</v>
      </c>
      <c r="N35" s="38">
        <v>8896.515457999998</v>
      </c>
      <c r="O35" s="38">
        <v>29573.237109999998</v>
      </c>
    </row>
    <row r="36" spans="1:15" ht="15" customHeight="1">
      <c r="A36" s="21"/>
      <c r="B36" s="21" t="s">
        <v>47</v>
      </c>
      <c r="C36" s="36">
        <v>108.131231</v>
      </c>
      <c r="D36" s="36">
        <v>195.67142000000001</v>
      </c>
      <c r="E36" s="36">
        <v>254.92154099999999</v>
      </c>
      <c r="F36" s="36">
        <v>242.80716000000001</v>
      </c>
      <c r="G36" s="36">
        <v>277.69796300000002</v>
      </c>
      <c r="H36" s="36">
        <v>297.29402599999997</v>
      </c>
      <c r="I36" s="36">
        <v>289.49831</v>
      </c>
      <c r="J36" s="36">
        <v>294.98937599999999</v>
      </c>
      <c r="K36" s="38">
        <v>325.98331300000001</v>
      </c>
      <c r="L36" s="36">
        <v>337.98827399999999</v>
      </c>
      <c r="M36" s="36">
        <v>337.60080399999998</v>
      </c>
      <c r="N36" s="36">
        <v>1004.0235119999998</v>
      </c>
      <c r="O36" s="38">
        <v>3966.6069299999999</v>
      </c>
    </row>
    <row r="37" spans="1:15" ht="5.25" customHeight="1">
      <c r="A37" s="21"/>
      <c r="B37" s="21"/>
      <c r="C37" s="36"/>
      <c r="D37" s="36"/>
      <c r="E37" s="36"/>
      <c r="F37" s="36"/>
      <c r="G37" s="36"/>
      <c r="H37" s="36"/>
      <c r="I37" s="36"/>
      <c r="J37" s="36"/>
      <c r="K37" s="38"/>
      <c r="L37" s="36"/>
      <c r="M37" s="36"/>
      <c r="N37" s="36"/>
      <c r="O37" s="38">
        <v>0</v>
      </c>
    </row>
    <row r="38" spans="1:15" s="11" customFormat="1" ht="15" customHeight="1">
      <c r="A38" s="23" t="s">
        <v>19</v>
      </c>
      <c r="B38" s="23"/>
      <c r="C38" s="39">
        <v>0.130189</v>
      </c>
      <c r="D38" s="39">
        <v>83.656519000000003</v>
      </c>
      <c r="E38" s="39">
        <v>0.90480800000000006</v>
      </c>
      <c r="F38" s="39">
        <v>4.8867460000000005</v>
      </c>
      <c r="G38" s="39">
        <v>181.21802400000004</v>
      </c>
      <c r="H38" s="39">
        <v>876.18183299999998</v>
      </c>
      <c r="I38" s="35">
        <v>506.83462299999997</v>
      </c>
      <c r="J38" s="35">
        <v>743.79869799999994</v>
      </c>
      <c r="K38" s="35">
        <v>968.88529199999994</v>
      </c>
      <c r="L38" s="35">
        <v>1120.508096</v>
      </c>
      <c r="M38" s="39">
        <v>1342.4555500000001</v>
      </c>
      <c r="N38" s="39">
        <v>15738.307787000002</v>
      </c>
      <c r="O38" s="39">
        <v>21567.768165000001</v>
      </c>
    </row>
    <row r="39" spans="1:15" ht="5.25" customHeight="1">
      <c r="A39" s="21"/>
      <c r="B39" s="21"/>
      <c r="C39" s="36"/>
      <c r="D39" s="36"/>
      <c r="E39" s="36"/>
      <c r="F39" s="36"/>
      <c r="G39" s="36"/>
      <c r="H39" s="36"/>
      <c r="I39" s="36"/>
      <c r="J39" s="36"/>
      <c r="K39" s="38"/>
      <c r="L39" s="36"/>
      <c r="M39" s="36"/>
      <c r="N39" s="36"/>
      <c r="O39" s="38">
        <v>0</v>
      </c>
    </row>
    <row r="40" spans="1:15" s="8" customFormat="1" ht="15" customHeight="1">
      <c r="A40" s="20" t="s">
        <v>20</v>
      </c>
      <c r="B40" s="20"/>
      <c r="C40" s="35">
        <v>1178.1606670000001</v>
      </c>
      <c r="D40" s="35">
        <v>918.37487299999998</v>
      </c>
      <c r="E40" s="35">
        <v>627.78814</v>
      </c>
      <c r="F40" s="35">
        <v>98.433096000000006</v>
      </c>
      <c r="G40" s="35">
        <v>790.52329500000008</v>
      </c>
      <c r="H40" s="35">
        <v>335.731022</v>
      </c>
      <c r="I40" s="35">
        <v>550.44072099999994</v>
      </c>
      <c r="J40" s="35">
        <v>638.242885</v>
      </c>
      <c r="K40" s="39">
        <v>338.322048</v>
      </c>
      <c r="L40" s="35">
        <v>343.83711399999999</v>
      </c>
      <c r="M40" s="35">
        <v>259.37878000000001</v>
      </c>
      <c r="N40" s="35">
        <v>1406.3985610000002</v>
      </c>
      <c r="O40" s="39">
        <v>7485.6312019999996</v>
      </c>
    </row>
    <row r="41" spans="1:15" s="8" customFormat="1" ht="15" customHeight="1">
      <c r="A41" s="20"/>
      <c r="B41" s="21" t="s">
        <v>22</v>
      </c>
      <c r="C41" s="36">
        <v>1177.801917</v>
      </c>
      <c r="D41" s="36">
        <v>918.22077300000001</v>
      </c>
      <c r="E41" s="36">
        <v>627.37066700000003</v>
      </c>
      <c r="F41" s="36">
        <v>98.331507000000002</v>
      </c>
      <c r="G41" s="36">
        <v>132.41097199999999</v>
      </c>
      <c r="H41" s="36">
        <v>115.170163</v>
      </c>
      <c r="I41" s="36">
        <v>137.123806</v>
      </c>
      <c r="J41" s="36">
        <v>110.97607500000001</v>
      </c>
      <c r="K41" s="36">
        <v>89.270240000000001</v>
      </c>
      <c r="L41" s="36">
        <v>114.02574899999999</v>
      </c>
      <c r="M41" s="36">
        <v>140.026568</v>
      </c>
      <c r="N41" s="36">
        <v>316.42553800000019</v>
      </c>
      <c r="O41" s="38">
        <v>3977.1539750000002</v>
      </c>
    </row>
    <row r="42" spans="1:15" s="8" customFormat="1" ht="15" customHeight="1">
      <c r="A42" s="20"/>
      <c r="B42" s="21" t="s">
        <v>26</v>
      </c>
      <c r="C42" s="36">
        <v>1175.53</v>
      </c>
      <c r="D42" s="36">
        <v>250.11799999999999</v>
      </c>
      <c r="E42" s="36">
        <v>617.31246599999997</v>
      </c>
      <c r="F42" s="36">
        <v>84.173219000000003</v>
      </c>
      <c r="G42" s="36">
        <v>117.949</v>
      </c>
      <c r="H42" s="36">
        <v>98.157194000000004</v>
      </c>
      <c r="I42" s="36">
        <v>108.43300000000001</v>
      </c>
      <c r="J42" s="36">
        <v>94.472908000000004</v>
      </c>
      <c r="K42" s="38">
        <v>72.232003000000006</v>
      </c>
      <c r="L42" s="36">
        <v>86.033062999999999</v>
      </c>
      <c r="M42" s="36">
        <v>112.677224</v>
      </c>
      <c r="N42" s="36">
        <v>264.83895200000006</v>
      </c>
      <c r="O42" s="38">
        <v>3081.9270289999999</v>
      </c>
    </row>
    <row r="43" spans="1:15" s="8" customFormat="1" ht="15" customHeight="1">
      <c r="A43" s="20"/>
      <c r="B43" s="21" t="s">
        <v>27</v>
      </c>
      <c r="C43" s="36">
        <v>2.2719170000000002</v>
      </c>
      <c r="D43" s="36">
        <v>668.10277299999996</v>
      </c>
      <c r="E43" s="36">
        <v>10.058201</v>
      </c>
      <c r="F43" s="36">
        <v>14.158288000000001</v>
      </c>
      <c r="G43" s="36">
        <v>14.461971999999999</v>
      </c>
      <c r="H43" s="36">
        <v>17.012968999999998</v>
      </c>
      <c r="I43" s="36">
        <v>28.690805999999998</v>
      </c>
      <c r="J43" s="36">
        <v>16.503167000000001</v>
      </c>
      <c r="K43" s="38">
        <v>17.038236999999999</v>
      </c>
      <c r="L43" s="36">
        <v>27.992685999999999</v>
      </c>
      <c r="M43" s="36">
        <v>27.349343999999999</v>
      </c>
      <c r="N43" s="36">
        <v>51.586586000000125</v>
      </c>
      <c r="O43" s="38">
        <v>895.226946</v>
      </c>
    </row>
    <row r="44" spans="1:15" s="8" customFormat="1" ht="15" customHeight="1">
      <c r="A44" s="20"/>
      <c r="B44" s="21" t="s">
        <v>48</v>
      </c>
      <c r="C44" s="36">
        <v>0.35875000000000001</v>
      </c>
      <c r="D44" s="36">
        <v>0.15409999999999999</v>
      </c>
      <c r="E44" s="36">
        <v>0.41747299999999998</v>
      </c>
      <c r="F44" s="36">
        <v>0.101589</v>
      </c>
      <c r="G44" s="36">
        <v>2.3435220000000001</v>
      </c>
      <c r="H44" s="36">
        <v>4.0370900000000001</v>
      </c>
      <c r="I44" s="36">
        <v>2.708971</v>
      </c>
      <c r="J44" s="36">
        <v>1.7583800000000001</v>
      </c>
      <c r="K44" s="38">
        <v>2.0117479999999999</v>
      </c>
      <c r="L44" s="36">
        <v>3.5474060000000001</v>
      </c>
      <c r="M44" s="36">
        <v>4.334606</v>
      </c>
      <c r="N44" s="36">
        <v>21.773634999999999</v>
      </c>
      <c r="O44" s="38">
        <v>43.547269999999997</v>
      </c>
    </row>
    <row r="45" spans="1:15" s="8" customFormat="1" ht="15" customHeight="1">
      <c r="A45" s="20"/>
      <c r="B45" s="21" t="s">
        <v>24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100</v>
      </c>
      <c r="J45" s="36">
        <v>50</v>
      </c>
      <c r="K45" s="38">
        <v>0</v>
      </c>
      <c r="L45" s="36">
        <v>87</v>
      </c>
      <c r="M45" s="36">
        <v>30</v>
      </c>
      <c r="N45" s="36">
        <v>196</v>
      </c>
      <c r="O45" s="38">
        <v>463</v>
      </c>
    </row>
    <row r="46" spans="1:15" s="8" customFormat="1" ht="15" customHeight="1">
      <c r="A46" s="20"/>
      <c r="B46" s="21" t="s">
        <v>25</v>
      </c>
      <c r="C46" s="36">
        <v>0</v>
      </c>
      <c r="D46" s="36">
        <v>0</v>
      </c>
      <c r="E46" s="36">
        <v>0</v>
      </c>
      <c r="F46" s="36">
        <v>0</v>
      </c>
      <c r="G46" s="36">
        <v>655.76880100000005</v>
      </c>
      <c r="H46" s="36">
        <v>216.52376899999999</v>
      </c>
      <c r="I46" s="36">
        <v>310.60794399999997</v>
      </c>
      <c r="J46" s="36">
        <v>475.50842999999998</v>
      </c>
      <c r="K46" s="38">
        <v>247.04006000000001</v>
      </c>
      <c r="L46" s="36">
        <v>139.263959</v>
      </c>
      <c r="M46" s="36">
        <v>85.017606000000001</v>
      </c>
      <c r="N46" s="36">
        <v>872.199388</v>
      </c>
      <c r="O46" s="38">
        <v>3001.9299569999998</v>
      </c>
    </row>
    <row r="47" spans="1:15" ht="5.25" customHeight="1">
      <c r="A47" s="21"/>
      <c r="B47" s="21"/>
      <c r="C47" s="36"/>
      <c r="D47" s="36"/>
      <c r="E47" s="36"/>
      <c r="F47" s="36"/>
      <c r="G47" s="36"/>
      <c r="H47" s="36"/>
      <c r="I47" s="36"/>
      <c r="J47" s="36"/>
      <c r="K47" s="38"/>
      <c r="L47" s="36"/>
      <c r="M47" s="36"/>
      <c r="N47" s="36"/>
      <c r="O47" s="38">
        <v>0</v>
      </c>
    </row>
    <row r="48" spans="1:15" s="10" customFormat="1" ht="15" customHeight="1">
      <c r="A48" s="24" t="s">
        <v>12</v>
      </c>
      <c r="B48" s="24"/>
      <c r="C48" s="40">
        <v>34392.229112889996</v>
      </c>
      <c r="D48" s="40">
        <v>34196.699834579995</v>
      </c>
      <c r="E48" s="40">
        <v>28250.492242339998</v>
      </c>
      <c r="F48" s="40">
        <v>33496.127894229998</v>
      </c>
      <c r="G48" s="40">
        <v>36817.969333759997</v>
      </c>
      <c r="H48" s="40">
        <v>41201.90575038</v>
      </c>
      <c r="I48" s="40">
        <v>38774.845399559999</v>
      </c>
      <c r="J48" s="40">
        <v>38715.1720355</v>
      </c>
      <c r="K48" s="42">
        <v>44708.239953660013</v>
      </c>
      <c r="L48" s="40">
        <v>37873.969822860003</v>
      </c>
      <c r="M48" s="40">
        <v>44526.62337524</v>
      </c>
      <c r="N48" s="40">
        <v>88487.075134640007</v>
      </c>
      <c r="O48" s="42">
        <v>501441.34988964</v>
      </c>
    </row>
    <row r="49" spans="1:15" ht="5.25" customHeight="1" thickBot="1">
      <c r="A49" s="25"/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19685039370078741" top="0.28000000000000003" bottom="0.35433070866141736" header="0.27559055118110237" footer="0.27559055118110237"/>
  <pageSetup paperSize="9" scale="53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9"/>
  <sheetViews>
    <sheetView showGridLines="0" showZeros="0" zoomScale="75" zoomScaleNormal="75" workbookViewId="0">
      <selection activeCell="C22" sqref="C22:O48"/>
    </sheetView>
  </sheetViews>
  <sheetFormatPr defaultRowHeight="12.75"/>
  <cols>
    <col min="1" max="1" width="2.42578125" style="1" customWidth="1"/>
    <col min="2" max="2" width="66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5" ht="73.5" customHeight="1">
      <c r="A3" s="48" t="s">
        <v>53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7" customHeight="1">
      <c r="A4" s="15"/>
      <c r="B4" s="15"/>
    </row>
    <row r="5" spans="1:15" ht="27" customHeight="1" thickBot="1">
      <c r="A5" s="15"/>
      <c r="B5" s="15"/>
      <c r="K5" s="12"/>
    </row>
    <row r="6" spans="1:15" s="16" customFormat="1" ht="27.75" customHeight="1">
      <c r="A6" s="49" t="s">
        <v>40</v>
      </c>
      <c r="B6" s="50"/>
      <c r="C6" s="52">
        <v>2007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5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s="8" customFormat="1" ht="15" customHeight="1">
      <c r="A9" s="20" t="s">
        <v>35</v>
      </c>
      <c r="B9" s="20"/>
      <c r="C9" s="35">
        <v>6803.8665869999995</v>
      </c>
      <c r="D9" s="35">
        <v>13040.517940999998</v>
      </c>
      <c r="E9" s="35">
        <v>3784.5374340000008</v>
      </c>
      <c r="F9" s="35">
        <v>14852.742204999999</v>
      </c>
      <c r="G9" s="35">
        <v>9064.2221009999994</v>
      </c>
      <c r="H9" s="35">
        <v>18427.399152999998</v>
      </c>
      <c r="I9" s="35">
        <v>11107.153994000002</v>
      </c>
      <c r="J9" s="35">
        <v>12185.096061</v>
      </c>
      <c r="K9" s="35">
        <v>11025.852425999998</v>
      </c>
      <c r="L9" s="35">
        <v>10389.137153</v>
      </c>
      <c r="M9" s="35">
        <v>14511.187213000001</v>
      </c>
      <c r="N9" s="35">
        <v>27258.65569</v>
      </c>
      <c r="O9" s="39">
        <v>152450.36795799999</v>
      </c>
    </row>
    <row r="10" spans="1:15" ht="15" customHeight="1">
      <c r="A10" s="21"/>
      <c r="B10" s="21" t="s">
        <v>41</v>
      </c>
      <c r="C10" s="36">
        <v>4414.0017150000003</v>
      </c>
      <c r="D10" s="36">
        <v>9952.7141049999991</v>
      </c>
      <c r="E10" s="36">
        <v>678.70552399999997</v>
      </c>
      <c r="F10" s="36">
        <v>10915.799972000001</v>
      </c>
      <c r="G10" s="36">
        <v>5389.4052149999998</v>
      </c>
      <c r="H10" s="36">
        <v>13726.643735999998</v>
      </c>
      <c r="I10" s="36">
        <v>7261.0473849999998</v>
      </c>
      <c r="J10" s="36">
        <v>8015.475743</v>
      </c>
      <c r="K10" s="38">
        <v>7424.6845290000001</v>
      </c>
      <c r="L10" s="36">
        <v>6666.2339129999991</v>
      </c>
      <c r="M10" s="36">
        <v>10067.601662999999</v>
      </c>
      <c r="N10" s="36">
        <v>18047.781435999997</v>
      </c>
      <c r="O10" s="38">
        <v>102560.09493600001</v>
      </c>
    </row>
    <row r="11" spans="1:15" ht="15" customHeight="1">
      <c r="A11" s="21"/>
      <c r="B11" s="21" t="s">
        <v>42</v>
      </c>
      <c r="C11" s="36">
        <v>0</v>
      </c>
      <c r="D11" s="36">
        <v>2.9493140000000002</v>
      </c>
      <c r="E11" s="36">
        <v>0</v>
      </c>
      <c r="F11" s="36">
        <v>650</v>
      </c>
      <c r="G11" s="36">
        <v>213.71735200000001</v>
      </c>
      <c r="H11" s="36">
        <v>1082.6645080000001</v>
      </c>
      <c r="I11" s="36">
        <v>243.720258</v>
      </c>
      <c r="J11" s="36">
        <v>623.61523499999998</v>
      </c>
      <c r="K11" s="38">
        <v>270.83333299999998</v>
      </c>
      <c r="L11" s="36">
        <v>1.090624</v>
      </c>
      <c r="M11" s="36">
        <v>537.12263600000006</v>
      </c>
      <c r="N11" s="36">
        <v>274.28674000000001</v>
      </c>
      <c r="O11" s="38">
        <v>3900</v>
      </c>
    </row>
    <row r="12" spans="1:15" ht="15" customHeight="1">
      <c r="A12" s="21"/>
      <c r="B12" s="21" t="s">
        <v>43</v>
      </c>
      <c r="C12" s="37">
        <v>478.05692699999997</v>
      </c>
      <c r="D12" s="37">
        <v>490.43758700000001</v>
      </c>
      <c r="E12" s="37">
        <v>480.30325699999997</v>
      </c>
      <c r="F12" s="37">
        <v>470.43276500000002</v>
      </c>
      <c r="G12" s="37">
        <v>495.23388399999999</v>
      </c>
      <c r="H12" s="37">
        <v>486.29333399999996</v>
      </c>
      <c r="I12" s="37">
        <v>504.68466699999999</v>
      </c>
      <c r="J12" s="37">
        <v>480.61420999999996</v>
      </c>
      <c r="K12" s="41">
        <v>477.20409899999999</v>
      </c>
      <c r="L12" s="37">
        <v>479.33123799999998</v>
      </c>
      <c r="M12" s="37">
        <v>519.31721800000003</v>
      </c>
      <c r="N12" s="37">
        <v>666.4192119999999</v>
      </c>
      <c r="O12" s="41">
        <v>6028.3283979999997</v>
      </c>
    </row>
    <row r="13" spans="1:15" ht="15" customHeight="1">
      <c r="A13" s="21"/>
      <c r="B13" s="21" t="s">
        <v>13</v>
      </c>
      <c r="C13" s="36">
        <v>16.006688</v>
      </c>
      <c r="D13" s="36">
        <v>24.83747</v>
      </c>
      <c r="E13" s="36">
        <v>29.314869000000002</v>
      </c>
      <c r="F13" s="36">
        <v>29.454429999999999</v>
      </c>
      <c r="G13" s="36">
        <v>34.171748999999998</v>
      </c>
      <c r="H13" s="36">
        <v>33.174109999999999</v>
      </c>
      <c r="I13" s="38">
        <v>33.267108</v>
      </c>
      <c r="J13" s="38">
        <v>34.939984000000003</v>
      </c>
      <c r="K13" s="38">
        <v>31.339234999999999</v>
      </c>
      <c r="L13" s="38">
        <v>34.288868000000001</v>
      </c>
      <c r="M13" s="38">
        <v>39.837071000000002</v>
      </c>
      <c r="N13" s="38">
        <v>81.258343999999994</v>
      </c>
      <c r="O13" s="38">
        <v>421.88992599999995</v>
      </c>
    </row>
    <row r="14" spans="1:15" s="9" customFormat="1" ht="15" customHeight="1">
      <c r="A14" s="22"/>
      <c r="B14" s="22" t="s">
        <v>14</v>
      </c>
      <c r="C14" s="38">
        <v>462.05023899999998</v>
      </c>
      <c r="D14" s="38">
        <v>465.60011700000001</v>
      </c>
      <c r="E14" s="38">
        <v>450.98838799999999</v>
      </c>
      <c r="F14" s="38">
        <v>440.97833500000002</v>
      </c>
      <c r="G14" s="38">
        <v>461.06213500000001</v>
      </c>
      <c r="H14" s="38">
        <v>453.11922399999997</v>
      </c>
      <c r="I14" s="38">
        <v>471.41755899999998</v>
      </c>
      <c r="J14" s="38">
        <v>445.67422599999998</v>
      </c>
      <c r="K14" s="38">
        <v>445.86486400000001</v>
      </c>
      <c r="L14" s="38">
        <v>445.04237000000001</v>
      </c>
      <c r="M14" s="38">
        <v>479.48014699999999</v>
      </c>
      <c r="N14" s="38">
        <v>585.16086799999994</v>
      </c>
      <c r="O14" s="38">
        <v>5606.4384719999998</v>
      </c>
    </row>
    <row r="15" spans="1:15" s="9" customFormat="1" ht="15" customHeight="1">
      <c r="A15" s="22"/>
      <c r="B15" s="22" t="s">
        <v>44</v>
      </c>
      <c r="C15" s="38">
        <v>0</v>
      </c>
      <c r="D15" s="38">
        <v>0</v>
      </c>
      <c r="E15" s="38">
        <v>200</v>
      </c>
      <c r="F15" s="38">
        <v>200.908377</v>
      </c>
      <c r="G15" s="38">
        <v>200</v>
      </c>
      <c r="H15" s="38">
        <v>199.77790899999999</v>
      </c>
      <c r="I15" s="38">
        <v>203.724639</v>
      </c>
      <c r="J15" s="38">
        <v>197.887011</v>
      </c>
      <c r="K15" s="38">
        <v>201.053504</v>
      </c>
      <c r="L15" s="38">
        <v>200</v>
      </c>
      <c r="M15" s="38">
        <v>205.163725</v>
      </c>
      <c r="N15" s="38">
        <v>210.78409199999999</v>
      </c>
      <c r="O15" s="38">
        <v>2019.2992569999997</v>
      </c>
    </row>
    <row r="16" spans="1:15" s="9" customFormat="1" ht="15" customHeight="1">
      <c r="A16" s="22"/>
      <c r="B16" s="22" t="s">
        <v>21</v>
      </c>
      <c r="C16" s="38">
        <v>177.77631099999954</v>
      </c>
      <c r="D16" s="38">
        <v>169.73434300000065</v>
      </c>
      <c r="E16" s="38">
        <v>142.31089000000054</v>
      </c>
      <c r="F16" s="38">
        <v>204.90387299999961</v>
      </c>
      <c r="G16" s="38">
        <v>192.59461300000012</v>
      </c>
      <c r="H16" s="38">
        <v>254.85452599999891</v>
      </c>
      <c r="I16" s="38">
        <v>181.08905200000061</v>
      </c>
      <c r="J16" s="38">
        <v>174.14245900000029</v>
      </c>
      <c r="K16" s="38">
        <v>175.3955849999993</v>
      </c>
      <c r="L16" s="38">
        <v>175.26126200000022</v>
      </c>
      <c r="M16" s="38">
        <v>285.14891200000056</v>
      </c>
      <c r="N16" s="38">
        <v>232.21106199999895</v>
      </c>
      <c r="O16" s="38">
        <v>2365.4228879999991</v>
      </c>
    </row>
    <row r="17" spans="1:15" ht="15" customHeight="1">
      <c r="A17" s="21"/>
      <c r="B17" s="21" t="s">
        <v>15</v>
      </c>
      <c r="C17" s="36">
        <v>1734.0316339999999</v>
      </c>
      <c r="D17" s="36">
        <v>2424.6825920000001</v>
      </c>
      <c r="E17" s="36">
        <v>2283.2177630000001</v>
      </c>
      <c r="F17" s="36">
        <v>2410.6972179999998</v>
      </c>
      <c r="G17" s="36">
        <v>2573.271037</v>
      </c>
      <c r="H17" s="36">
        <v>2677.1651400000001</v>
      </c>
      <c r="I17" s="36">
        <v>2712.8879930000003</v>
      </c>
      <c r="J17" s="36">
        <v>2693.3614029999999</v>
      </c>
      <c r="K17" s="38">
        <v>2476.681376</v>
      </c>
      <c r="L17" s="36">
        <v>2867.220116</v>
      </c>
      <c r="M17" s="36">
        <v>2896.833059</v>
      </c>
      <c r="N17" s="36">
        <v>7827.1731479999999</v>
      </c>
      <c r="O17" s="38">
        <v>35577.222479000004</v>
      </c>
    </row>
    <row r="18" spans="1:15" ht="15" customHeight="1">
      <c r="A18" s="21"/>
      <c r="B18" s="21" t="s">
        <v>28</v>
      </c>
      <c r="C18" s="36">
        <v>1670.824218</v>
      </c>
      <c r="D18" s="36">
        <v>2146.2172620000001</v>
      </c>
      <c r="E18" s="36">
        <v>2178.5294800000001</v>
      </c>
      <c r="F18" s="36">
        <v>1981.394939</v>
      </c>
      <c r="G18" s="36">
        <v>2245.4050550000002</v>
      </c>
      <c r="H18" s="36">
        <v>2270.3404439999999</v>
      </c>
      <c r="I18" s="36">
        <v>2252.3394400000002</v>
      </c>
      <c r="J18" s="36">
        <v>2256.5696330000001</v>
      </c>
      <c r="K18" s="38">
        <v>2234.358898</v>
      </c>
      <c r="L18" s="36">
        <v>2317.8708580000002</v>
      </c>
      <c r="M18" s="36">
        <v>2667.3807959999999</v>
      </c>
      <c r="N18" s="36">
        <v>5820.846117</v>
      </c>
      <c r="O18" s="38">
        <v>30042.077139999998</v>
      </c>
    </row>
    <row r="19" spans="1:15" ht="15" customHeight="1">
      <c r="A19" s="21"/>
      <c r="B19" s="21" t="s">
        <v>29</v>
      </c>
      <c r="C19" s="36">
        <v>25</v>
      </c>
      <c r="D19" s="36">
        <v>163.468671</v>
      </c>
      <c r="E19" s="36">
        <v>7.4117410000000001</v>
      </c>
      <c r="F19" s="36">
        <v>322.13473499999998</v>
      </c>
      <c r="G19" s="36">
        <v>186.47855799999999</v>
      </c>
      <c r="H19" s="36">
        <v>277.87552499999998</v>
      </c>
      <c r="I19" s="36">
        <v>284.35611</v>
      </c>
      <c r="J19" s="36">
        <v>277.56691899999998</v>
      </c>
      <c r="K19" s="38">
        <v>119.970624</v>
      </c>
      <c r="L19" s="36">
        <v>378.27646099999998</v>
      </c>
      <c r="M19" s="36">
        <v>66.715821000000005</v>
      </c>
      <c r="N19" s="36">
        <v>848.37211400000001</v>
      </c>
      <c r="O19" s="38">
        <v>2957.6272789999994</v>
      </c>
    </row>
    <row r="20" spans="1:15" ht="15" customHeight="1">
      <c r="A20" s="21"/>
      <c r="B20" s="21" t="s">
        <v>30</v>
      </c>
      <c r="C20" s="36">
        <v>38.207416000000002</v>
      </c>
      <c r="D20" s="36">
        <v>114.99665899999999</v>
      </c>
      <c r="E20" s="36">
        <v>97.276542000000006</v>
      </c>
      <c r="F20" s="36">
        <v>107.16754400000001</v>
      </c>
      <c r="G20" s="36">
        <v>141.38742400000001</v>
      </c>
      <c r="H20" s="36">
        <v>128.94917100000001</v>
      </c>
      <c r="I20" s="36">
        <v>176.192443</v>
      </c>
      <c r="J20" s="36">
        <v>159.224851</v>
      </c>
      <c r="K20" s="38">
        <v>122.351854</v>
      </c>
      <c r="L20" s="36">
        <v>171.07279700000001</v>
      </c>
      <c r="M20" s="36">
        <v>162.73644200000001</v>
      </c>
      <c r="N20" s="36">
        <v>1157.954917</v>
      </c>
      <c r="O20" s="38">
        <v>2577.5180600000003</v>
      </c>
    </row>
    <row r="21" spans="1:15" ht="5.25" customHeight="1">
      <c r="A21" s="21"/>
      <c r="B21" s="21"/>
      <c r="C21" s="36"/>
      <c r="D21" s="36"/>
      <c r="E21" s="36"/>
      <c r="F21" s="36"/>
      <c r="G21" s="36"/>
      <c r="H21" s="36"/>
      <c r="I21" s="36"/>
      <c r="J21" s="36"/>
      <c r="K21" s="38"/>
      <c r="L21" s="36"/>
      <c r="M21" s="36"/>
      <c r="N21" s="36"/>
      <c r="O21" s="38">
        <v>0</v>
      </c>
    </row>
    <row r="22" spans="1:15" s="8" customFormat="1" ht="15" customHeight="1">
      <c r="A22" s="20" t="s">
        <v>36</v>
      </c>
      <c r="B22" s="20"/>
      <c r="C22" s="35">
        <v>19516.979716999998</v>
      </c>
      <c r="D22" s="35">
        <v>20189.401605000003</v>
      </c>
      <c r="E22" s="35">
        <v>21828.419854000003</v>
      </c>
      <c r="F22" s="35">
        <v>19653.452812999996</v>
      </c>
      <c r="G22" s="35">
        <v>21286.073307000002</v>
      </c>
      <c r="H22" s="35">
        <v>22916.604209999998</v>
      </c>
      <c r="I22" s="35">
        <v>22573.431424999999</v>
      </c>
      <c r="J22" s="35">
        <v>22648.151338</v>
      </c>
      <c r="K22" s="39">
        <v>28307.363268000001</v>
      </c>
      <c r="L22" s="35">
        <v>21990.553507999997</v>
      </c>
      <c r="M22" s="35">
        <v>23911.530617</v>
      </c>
      <c r="N22" s="35">
        <v>29486.973341999998</v>
      </c>
      <c r="O22" s="39">
        <v>274308.93500399997</v>
      </c>
    </row>
    <row r="23" spans="1:15" ht="15" customHeight="1">
      <c r="A23" s="21"/>
      <c r="B23" s="21" t="s">
        <v>31</v>
      </c>
      <c r="C23" s="36">
        <v>13033.042100999999</v>
      </c>
      <c r="D23" s="36">
        <v>13750.041088</v>
      </c>
      <c r="E23" s="36">
        <v>15227.549203999999</v>
      </c>
      <c r="F23" s="36">
        <v>12911.176597999998</v>
      </c>
      <c r="G23" s="36">
        <v>14323.105834</v>
      </c>
      <c r="H23" s="36">
        <v>14369.860302999999</v>
      </c>
      <c r="I23" s="36">
        <v>14421.919693</v>
      </c>
      <c r="J23" s="36">
        <v>14321.000157</v>
      </c>
      <c r="K23" s="38">
        <v>20752.103911000002</v>
      </c>
      <c r="L23" s="36">
        <v>14470.371587</v>
      </c>
      <c r="M23" s="36">
        <v>14368.300555</v>
      </c>
      <c r="N23" s="36">
        <v>21127.361046999999</v>
      </c>
      <c r="O23" s="38">
        <v>183075.83207800001</v>
      </c>
    </row>
    <row r="24" spans="1:15" ht="15" customHeight="1">
      <c r="A24" s="21"/>
      <c r="B24" s="21" t="s">
        <v>37</v>
      </c>
      <c r="C24" s="36">
        <v>1036.910075</v>
      </c>
      <c r="D24" s="36">
        <v>1039.11259</v>
      </c>
      <c r="E24" s="36">
        <v>1043.891793</v>
      </c>
      <c r="F24" s="36">
        <v>1047.6545100000001</v>
      </c>
      <c r="G24" s="36">
        <v>1144.8239570000001</v>
      </c>
      <c r="H24" s="36">
        <v>1145.6947420000001</v>
      </c>
      <c r="I24" s="36">
        <v>1150.9212660000001</v>
      </c>
      <c r="J24" s="36">
        <v>1155.7903209999999</v>
      </c>
      <c r="K24" s="38">
        <v>1161.6702889999999</v>
      </c>
      <c r="L24" s="36">
        <v>1173.8679319999999</v>
      </c>
      <c r="M24" s="36">
        <v>1177.436242</v>
      </c>
      <c r="N24" s="36">
        <v>1190.5175830000001</v>
      </c>
      <c r="O24" s="38">
        <v>13468.291299999999</v>
      </c>
    </row>
    <row r="25" spans="1:15" ht="15" customHeight="1">
      <c r="A25" s="21"/>
      <c r="B25" s="21" t="s">
        <v>38</v>
      </c>
      <c r="C25" s="36">
        <v>712.34578999999997</v>
      </c>
      <c r="D25" s="36">
        <v>932.73511699999995</v>
      </c>
      <c r="E25" s="36">
        <v>1071.8348699999999</v>
      </c>
      <c r="F25" s="36">
        <v>1180.7558429999999</v>
      </c>
      <c r="G25" s="36">
        <v>1321.45309</v>
      </c>
      <c r="H25" s="36">
        <v>1222.538055</v>
      </c>
      <c r="I25" s="36">
        <v>2472.6517830000003</v>
      </c>
      <c r="J25" s="36">
        <v>2471.9052529999999</v>
      </c>
      <c r="K25" s="38">
        <v>1625.212579</v>
      </c>
      <c r="L25" s="36">
        <v>1647.5549000000001</v>
      </c>
      <c r="M25" s="36">
        <v>1779.3122479999997</v>
      </c>
      <c r="N25" s="36">
        <v>1518.3772999999999</v>
      </c>
      <c r="O25" s="38">
        <v>17956.676827999996</v>
      </c>
    </row>
    <row r="26" spans="1:15" s="9" customFormat="1" ht="15" customHeight="1">
      <c r="A26" s="22"/>
      <c r="B26" s="22" t="s">
        <v>32</v>
      </c>
      <c r="C26" s="38">
        <v>4012.3359999999998</v>
      </c>
      <c r="D26" s="38">
        <v>3754.7129999999997</v>
      </c>
      <c r="E26" s="38">
        <v>3744.134</v>
      </c>
      <c r="F26" s="38">
        <v>3805.645</v>
      </c>
      <c r="G26" s="38">
        <v>3772.6590000000001</v>
      </c>
      <c r="H26" s="38">
        <v>5497.8960000000006</v>
      </c>
      <c r="I26" s="38">
        <v>3786.511</v>
      </c>
      <c r="J26" s="38">
        <v>3872.2919999999995</v>
      </c>
      <c r="K26" s="38">
        <v>3940.5480000000002</v>
      </c>
      <c r="L26" s="38">
        <v>3882.8980000000001</v>
      </c>
      <c r="M26" s="38">
        <v>5720.2640000000001</v>
      </c>
      <c r="N26" s="38">
        <v>4748.57</v>
      </c>
      <c r="O26" s="38">
        <v>50538.466000000008</v>
      </c>
    </row>
    <row r="27" spans="1:15" ht="15" customHeight="1">
      <c r="A27" s="21"/>
      <c r="B27" s="21" t="s">
        <v>39</v>
      </c>
      <c r="C27" s="36">
        <v>722.34575100000006</v>
      </c>
      <c r="D27" s="36">
        <v>712.79980999999998</v>
      </c>
      <c r="E27" s="36">
        <v>741.00998700000014</v>
      </c>
      <c r="F27" s="36">
        <v>708.2208619999999</v>
      </c>
      <c r="G27" s="36">
        <v>724.03142600000012</v>
      </c>
      <c r="H27" s="36">
        <v>680.61510999999996</v>
      </c>
      <c r="I27" s="36">
        <v>741.427683</v>
      </c>
      <c r="J27" s="36">
        <v>827.16360699999996</v>
      </c>
      <c r="K27" s="38">
        <v>827.82848899999999</v>
      </c>
      <c r="L27" s="36">
        <v>815.86108899999999</v>
      </c>
      <c r="M27" s="36">
        <v>866.21757200000002</v>
      </c>
      <c r="N27" s="36">
        <v>902.14741200000003</v>
      </c>
      <c r="O27" s="38">
        <v>9269.6687979999988</v>
      </c>
    </row>
    <row r="28" spans="1:15" ht="5.25" customHeight="1">
      <c r="A28" s="21"/>
      <c r="B28" s="21"/>
      <c r="C28" s="36"/>
      <c r="D28" s="36"/>
      <c r="E28" s="36"/>
      <c r="F28" s="36"/>
      <c r="G28" s="36"/>
      <c r="H28" s="36"/>
      <c r="I28" s="36"/>
      <c r="J28" s="36"/>
      <c r="K28" s="38"/>
      <c r="L28" s="36"/>
      <c r="M28" s="36"/>
      <c r="N28" s="36"/>
      <c r="O28" s="38">
        <v>0</v>
      </c>
    </row>
    <row r="29" spans="1:15" s="8" customFormat="1" ht="15" customHeight="1">
      <c r="A29" s="20" t="s">
        <v>16</v>
      </c>
      <c r="B29" s="20"/>
      <c r="C29" s="35">
        <v>61.734486000000004</v>
      </c>
      <c r="D29" s="35">
        <v>196.32519100000002</v>
      </c>
      <c r="E29" s="35">
        <v>308.94993199999999</v>
      </c>
      <c r="F29" s="35">
        <v>279.282533</v>
      </c>
      <c r="G29" s="35">
        <v>277.16625299999998</v>
      </c>
      <c r="H29" s="35">
        <v>418.09668999999997</v>
      </c>
      <c r="I29" s="35">
        <v>201.48657600000001</v>
      </c>
      <c r="J29" s="35">
        <v>625.99462199999994</v>
      </c>
      <c r="K29" s="39">
        <v>296.31715800000006</v>
      </c>
      <c r="L29" s="35">
        <v>366.950534</v>
      </c>
      <c r="M29" s="35">
        <v>425.79451599999993</v>
      </c>
      <c r="N29" s="35">
        <v>4133.9352039999994</v>
      </c>
      <c r="O29" s="39">
        <v>7592.0336950000001</v>
      </c>
    </row>
    <row r="30" spans="1:15" s="9" customFormat="1" ht="15" customHeight="1">
      <c r="A30" s="22"/>
      <c r="B30" s="22" t="s">
        <v>17</v>
      </c>
      <c r="C30" s="38">
        <v>13.216619</v>
      </c>
      <c r="D30" s="38">
        <v>162.38939000000002</v>
      </c>
      <c r="E30" s="38">
        <v>204.30685299999999</v>
      </c>
      <c r="F30" s="38">
        <v>185.390084</v>
      </c>
      <c r="G30" s="38">
        <v>147.631945</v>
      </c>
      <c r="H30" s="38">
        <v>318.98408099999995</v>
      </c>
      <c r="I30" s="38">
        <v>41.922529999999995</v>
      </c>
      <c r="J30" s="38">
        <v>515.00063799999998</v>
      </c>
      <c r="K30" s="38">
        <v>188.43266700000004</v>
      </c>
      <c r="L30" s="38">
        <v>213.05752000000001</v>
      </c>
      <c r="M30" s="38">
        <v>300.47399399999995</v>
      </c>
      <c r="N30" s="38">
        <v>2910.5641459999997</v>
      </c>
      <c r="O30" s="38">
        <v>5201.3704669999997</v>
      </c>
    </row>
    <row r="31" spans="1:15" s="9" customFormat="1" ht="15" customHeight="1">
      <c r="A31" s="22"/>
      <c r="B31" s="22" t="s">
        <v>23</v>
      </c>
      <c r="C31" s="38">
        <v>48.517867000000003</v>
      </c>
      <c r="D31" s="38">
        <v>33.935800999999998</v>
      </c>
      <c r="E31" s="38">
        <v>104.643079</v>
      </c>
      <c r="F31" s="38">
        <v>93.892448999999999</v>
      </c>
      <c r="G31" s="38">
        <v>129.53430799999998</v>
      </c>
      <c r="H31" s="38">
        <v>99.112608999999992</v>
      </c>
      <c r="I31" s="38">
        <v>159.56404600000002</v>
      </c>
      <c r="J31" s="38">
        <v>110.993984</v>
      </c>
      <c r="K31" s="38">
        <v>107.88449100000001</v>
      </c>
      <c r="L31" s="38">
        <v>153.89301399999999</v>
      </c>
      <c r="M31" s="38">
        <v>125.32052200000001</v>
      </c>
      <c r="N31" s="38">
        <v>1223.3710579999999</v>
      </c>
      <c r="O31" s="38">
        <v>2390.6632279999999</v>
      </c>
    </row>
    <row r="32" spans="1:15" ht="5.25" customHeight="1">
      <c r="A32" s="21"/>
      <c r="B32" s="21"/>
      <c r="C32" s="36"/>
      <c r="D32" s="36"/>
      <c r="E32" s="36"/>
      <c r="F32" s="36"/>
      <c r="G32" s="36"/>
      <c r="H32" s="36"/>
      <c r="I32" s="36"/>
      <c r="J32" s="36"/>
      <c r="K32" s="38"/>
      <c r="L32" s="36"/>
      <c r="M32" s="36"/>
      <c r="N32" s="36"/>
      <c r="O32" s="38">
        <v>0</v>
      </c>
    </row>
    <row r="33" spans="1:15" s="8" customFormat="1" ht="15" customHeight="1">
      <c r="A33" s="20" t="s">
        <v>18</v>
      </c>
      <c r="B33" s="20"/>
      <c r="C33" s="35">
        <v>5663.4961920000005</v>
      </c>
      <c r="D33" s="35">
        <v>5509.8061589999988</v>
      </c>
      <c r="E33" s="35">
        <v>6281.2234439999993</v>
      </c>
      <c r="F33" s="35">
        <v>6198.5538099999994</v>
      </c>
      <c r="G33" s="35">
        <v>6952.5088849999984</v>
      </c>
      <c r="H33" s="35">
        <v>7527.7411040000025</v>
      </c>
      <c r="I33" s="35">
        <v>7079.0558790000005</v>
      </c>
      <c r="J33" s="35">
        <v>7197.5908609999988</v>
      </c>
      <c r="K33" s="39">
        <v>6904.2622549999987</v>
      </c>
      <c r="L33" s="35">
        <v>7512.2510419999999</v>
      </c>
      <c r="M33" s="35">
        <v>9499.5157359999994</v>
      </c>
      <c r="N33" s="35">
        <v>20904.262304000003</v>
      </c>
      <c r="O33" s="39">
        <v>97230.267671000009</v>
      </c>
    </row>
    <row r="34" spans="1:15" s="9" customFormat="1" ht="15" customHeight="1">
      <c r="A34" s="22"/>
      <c r="B34" s="22" t="s">
        <v>33</v>
      </c>
      <c r="C34" s="38">
        <v>4907.865780000001</v>
      </c>
      <c r="D34" s="38">
        <v>4151.2545909999999</v>
      </c>
      <c r="E34" s="38">
        <v>4138.7345890000006</v>
      </c>
      <c r="F34" s="38">
        <v>4064.1983020000002</v>
      </c>
      <c r="G34" s="38">
        <v>4148.5870789999999</v>
      </c>
      <c r="H34" s="38">
        <v>5067.3119390000011</v>
      </c>
      <c r="I34" s="38">
        <v>4233.1440649999995</v>
      </c>
      <c r="J34" s="38">
        <v>4358.5904509999991</v>
      </c>
      <c r="K34" s="38">
        <v>4368.3907140000001</v>
      </c>
      <c r="L34" s="38">
        <v>4309.0218070000001</v>
      </c>
      <c r="M34" s="38">
        <v>6356.9077659999994</v>
      </c>
      <c r="N34" s="38">
        <v>7002.4087590000017</v>
      </c>
      <c r="O34" s="38">
        <v>57106.415842000002</v>
      </c>
    </row>
    <row r="35" spans="1:15" s="9" customFormat="1" ht="15" customHeight="1">
      <c r="A35" s="22"/>
      <c r="B35" s="22" t="s">
        <v>46</v>
      </c>
      <c r="C35" s="38">
        <v>643.89429400000006</v>
      </c>
      <c r="D35" s="38">
        <v>1138.710673999999</v>
      </c>
      <c r="E35" s="38">
        <v>1854.0522729999984</v>
      </c>
      <c r="F35" s="38">
        <v>1831.5953509999993</v>
      </c>
      <c r="G35" s="38">
        <v>2476.3049949999986</v>
      </c>
      <c r="H35" s="38">
        <v>2157.8871540000009</v>
      </c>
      <c r="I35" s="38">
        <v>2542.9216230000006</v>
      </c>
      <c r="J35" s="38">
        <v>2522.004868</v>
      </c>
      <c r="K35" s="38">
        <v>2243.7670269999994</v>
      </c>
      <c r="L35" s="38">
        <v>2847.2873039999995</v>
      </c>
      <c r="M35" s="38">
        <v>2831.0700540000003</v>
      </c>
      <c r="N35" s="38">
        <v>12938.029073</v>
      </c>
      <c r="O35" s="38">
        <v>36027.524689999998</v>
      </c>
    </row>
    <row r="36" spans="1:15" ht="15" customHeight="1">
      <c r="A36" s="21"/>
      <c r="B36" s="21" t="s">
        <v>47</v>
      </c>
      <c r="C36" s="36">
        <v>111.736118</v>
      </c>
      <c r="D36" s="36">
        <v>219.84089399999999</v>
      </c>
      <c r="E36" s="36">
        <v>288.43658199999999</v>
      </c>
      <c r="F36" s="36">
        <v>302.76015699999999</v>
      </c>
      <c r="G36" s="36">
        <v>327.61681099999998</v>
      </c>
      <c r="H36" s="36">
        <v>302.542011</v>
      </c>
      <c r="I36" s="36">
        <v>302.99019099999998</v>
      </c>
      <c r="J36" s="36">
        <v>316.995542</v>
      </c>
      <c r="K36" s="38">
        <v>292.10451399999999</v>
      </c>
      <c r="L36" s="36">
        <v>355.94193100000001</v>
      </c>
      <c r="M36" s="36">
        <v>311.537916</v>
      </c>
      <c r="N36" s="36">
        <v>963.82447200000001</v>
      </c>
      <c r="O36" s="38">
        <v>4096.327139</v>
      </c>
    </row>
    <row r="37" spans="1:15" ht="5.25" customHeight="1">
      <c r="A37" s="21"/>
      <c r="B37" s="21"/>
      <c r="C37" s="36"/>
      <c r="D37" s="36"/>
      <c r="E37" s="36"/>
      <c r="F37" s="36"/>
      <c r="G37" s="36"/>
      <c r="H37" s="36"/>
      <c r="I37" s="36"/>
      <c r="J37" s="36"/>
      <c r="K37" s="38"/>
      <c r="L37" s="36"/>
      <c r="M37" s="36"/>
      <c r="N37" s="36"/>
      <c r="O37" s="38">
        <v>0</v>
      </c>
    </row>
    <row r="38" spans="1:15" s="11" customFormat="1" ht="15" customHeight="1">
      <c r="A38" s="23" t="s">
        <v>19</v>
      </c>
      <c r="B38" s="23"/>
      <c r="C38" s="39">
        <v>2.4886270000000001</v>
      </c>
      <c r="D38" s="39">
        <v>5.771541</v>
      </c>
      <c r="E38" s="39">
        <v>227.48674199999999</v>
      </c>
      <c r="F38" s="39">
        <v>560.50180899999998</v>
      </c>
      <c r="G38" s="39">
        <v>443.99932899999999</v>
      </c>
      <c r="H38" s="39">
        <v>503.78676100000001</v>
      </c>
      <c r="I38" s="35">
        <v>726.43730200000005</v>
      </c>
      <c r="J38" s="35">
        <v>1303.56864</v>
      </c>
      <c r="K38" s="35">
        <v>743.247568</v>
      </c>
      <c r="L38" s="35">
        <v>1080.8840319999999</v>
      </c>
      <c r="M38" s="39">
        <v>1298.7082359999997</v>
      </c>
      <c r="N38" s="39">
        <v>30055.332329999997</v>
      </c>
      <c r="O38" s="39">
        <v>36952.212916999997</v>
      </c>
    </row>
    <row r="39" spans="1:15" ht="5.25" customHeight="1">
      <c r="A39" s="21"/>
      <c r="B39" s="21"/>
      <c r="C39" s="36"/>
      <c r="D39" s="36"/>
      <c r="E39" s="36"/>
      <c r="F39" s="36"/>
      <c r="G39" s="36"/>
      <c r="H39" s="36"/>
      <c r="I39" s="36"/>
      <c r="J39" s="36"/>
      <c r="K39" s="38"/>
      <c r="L39" s="36"/>
      <c r="M39" s="36"/>
      <c r="N39" s="36"/>
      <c r="O39" s="38">
        <v>0</v>
      </c>
    </row>
    <row r="40" spans="1:15" s="8" customFormat="1" ht="15" customHeight="1">
      <c r="A40" s="20" t="s">
        <v>20</v>
      </c>
      <c r="B40" s="20"/>
      <c r="C40" s="35">
        <v>70.893809000000005</v>
      </c>
      <c r="D40" s="35">
        <v>356.14877000000001</v>
      </c>
      <c r="E40" s="35">
        <v>2493.116051</v>
      </c>
      <c r="F40" s="35">
        <v>338.29628200000002</v>
      </c>
      <c r="G40" s="35">
        <v>244.21668599999998</v>
      </c>
      <c r="H40" s="35">
        <v>294.84130600000003</v>
      </c>
      <c r="I40" s="35">
        <v>212.10244699999998</v>
      </c>
      <c r="J40" s="35">
        <v>241.33268699999999</v>
      </c>
      <c r="K40" s="39">
        <v>248.11309599999998</v>
      </c>
      <c r="L40" s="35">
        <v>247.15432800000002</v>
      </c>
      <c r="M40" s="35">
        <v>385.72311400000001</v>
      </c>
      <c r="N40" s="35">
        <v>1021.6940119999999</v>
      </c>
      <c r="O40" s="39">
        <v>6153.6325880000004</v>
      </c>
    </row>
    <row r="41" spans="1:15" s="8" customFormat="1" ht="15" customHeight="1">
      <c r="A41" s="20"/>
      <c r="B41" s="21" t="s">
        <v>22</v>
      </c>
      <c r="C41" s="36">
        <v>70.608063000000001</v>
      </c>
      <c r="D41" s="36">
        <v>166.76640799999998</v>
      </c>
      <c r="E41" s="36">
        <v>2323.583787</v>
      </c>
      <c r="F41" s="36">
        <v>102.71493</v>
      </c>
      <c r="G41" s="36">
        <v>103.53531699999999</v>
      </c>
      <c r="H41" s="36">
        <v>140.19113899999999</v>
      </c>
      <c r="I41" s="36">
        <v>167.49853899999999</v>
      </c>
      <c r="J41" s="36">
        <v>88.32217399999999</v>
      </c>
      <c r="K41" s="36">
        <v>87.689194999999998</v>
      </c>
      <c r="L41" s="36">
        <v>100.363298</v>
      </c>
      <c r="M41" s="36">
        <v>135.439312</v>
      </c>
      <c r="N41" s="36">
        <v>449.76128399999999</v>
      </c>
      <c r="O41" s="38">
        <v>3936.4734460000004</v>
      </c>
    </row>
    <row r="42" spans="1:15" s="8" customFormat="1" ht="15" customHeight="1">
      <c r="A42" s="20"/>
      <c r="B42" s="21" t="s">
        <v>26</v>
      </c>
      <c r="C42" s="36">
        <v>67.274173000000005</v>
      </c>
      <c r="D42" s="36">
        <v>153.52545499999999</v>
      </c>
      <c r="E42" s="36">
        <v>1357.398083</v>
      </c>
      <c r="F42" s="36">
        <v>85.908339999999995</v>
      </c>
      <c r="G42" s="36">
        <v>89.811144999999996</v>
      </c>
      <c r="H42" s="36">
        <v>119.86827</v>
      </c>
      <c r="I42" s="36">
        <v>144.82037199999999</v>
      </c>
      <c r="J42" s="36">
        <v>70.999832999999995</v>
      </c>
      <c r="K42" s="38">
        <v>76.658676</v>
      </c>
      <c r="L42" s="36">
        <v>87.268066000000005</v>
      </c>
      <c r="M42" s="36">
        <v>119.275547</v>
      </c>
      <c r="N42" s="36">
        <v>371.97285299999999</v>
      </c>
      <c r="O42" s="38">
        <v>2744.7808130000003</v>
      </c>
    </row>
    <row r="43" spans="1:15" s="8" customFormat="1" ht="15" customHeight="1">
      <c r="A43" s="20"/>
      <c r="B43" s="21" t="s">
        <v>27</v>
      </c>
      <c r="C43" s="36">
        <v>3.3338899999999998</v>
      </c>
      <c r="D43" s="36">
        <v>13.240952999999999</v>
      </c>
      <c r="E43" s="36">
        <v>966.18570399999999</v>
      </c>
      <c r="F43" s="36">
        <v>16.80659</v>
      </c>
      <c r="G43" s="36">
        <v>13.724171999999999</v>
      </c>
      <c r="H43" s="36">
        <v>20.322869000000001</v>
      </c>
      <c r="I43" s="36">
        <v>22.678166999999998</v>
      </c>
      <c r="J43" s="36">
        <v>17.322341000000002</v>
      </c>
      <c r="K43" s="38">
        <v>11.030519</v>
      </c>
      <c r="L43" s="36">
        <v>13.095231999999999</v>
      </c>
      <c r="M43" s="36">
        <v>16.163765000000001</v>
      </c>
      <c r="N43" s="36">
        <v>77.788431000000003</v>
      </c>
      <c r="O43" s="38">
        <v>1191.6926329999999</v>
      </c>
    </row>
    <row r="44" spans="1:15" s="8" customFormat="1" ht="15" customHeight="1">
      <c r="A44" s="20"/>
      <c r="B44" s="21" t="s">
        <v>49</v>
      </c>
      <c r="C44" s="36">
        <v>0.285746</v>
      </c>
      <c r="D44" s="36">
        <v>1.2279059999999999</v>
      </c>
      <c r="E44" s="36">
        <v>2.9449079999999999</v>
      </c>
      <c r="F44" s="36">
        <v>1.9580379999999999</v>
      </c>
      <c r="G44" s="36">
        <v>5.5318989999999992</v>
      </c>
      <c r="H44" s="36">
        <v>7.9367760000000001</v>
      </c>
      <c r="I44" s="36">
        <v>6.6013029999999997</v>
      </c>
      <c r="J44" s="36">
        <v>9.402194999999999</v>
      </c>
      <c r="K44" s="38">
        <v>4.4656260000000003</v>
      </c>
      <c r="L44" s="36">
        <v>7.7294680000000007</v>
      </c>
      <c r="M44" s="36">
        <v>15.157427000000002</v>
      </c>
      <c r="N44" s="36">
        <v>115.868889</v>
      </c>
      <c r="O44" s="38">
        <v>179.11018100000001</v>
      </c>
    </row>
    <row r="45" spans="1:15" s="8" customFormat="1" ht="15" customHeight="1">
      <c r="A45" s="20"/>
      <c r="B45" s="21" t="s">
        <v>24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8">
        <v>0</v>
      </c>
      <c r="L45" s="36">
        <v>0</v>
      </c>
      <c r="M45" s="36">
        <v>0</v>
      </c>
      <c r="N45" s="36">
        <v>50</v>
      </c>
      <c r="O45" s="38">
        <v>50</v>
      </c>
    </row>
    <row r="46" spans="1:15" s="8" customFormat="1" ht="15" customHeight="1">
      <c r="A46" s="20"/>
      <c r="B46" s="21" t="s">
        <v>25</v>
      </c>
      <c r="C46" s="36">
        <v>0</v>
      </c>
      <c r="D46" s="36">
        <v>188.15445600000001</v>
      </c>
      <c r="E46" s="36">
        <v>166.587356</v>
      </c>
      <c r="F46" s="36">
        <v>233.62331399999999</v>
      </c>
      <c r="G46" s="36">
        <v>135.14947000000001</v>
      </c>
      <c r="H46" s="36">
        <v>146.713391</v>
      </c>
      <c r="I46" s="36">
        <v>38.002605000000003</v>
      </c>
      <c r="J46" s="36">
        <v>143.608318</v>
      </c>
      <c r="K46" s="38">
        <v>155.95827499999999</v>
      </c>
      <c r="L46" s="36">
        <v>139.06156200000001</v>
      </c>
      <c r="M46" s="36">
        <v>235.126375</v>
      </c>
      <c r="N46" s="36">
        <v>406.06383899999997</v>
      </c>
      <c r="O46" s="38">
        <v>1988.048961</v>
      </c>
    </row>
    <row r="47" spans="1:15" ht="5.25" customHeight="1">
      <c r="A47" s="21"/>
      <c r="B47" s="21"/>
      <c r="C47" s="36"/>
      <c r="D47" s="36"/>
      <c r="E47" s="36"/>
      <c r="F47" s="36"/>
      <c r="G47" s="36"/>
      <c r="H47" s="36"/>
      <c r="I47" s="36"/>
      <c r="J47" s="36"/>
      <c r="K47" s="38"/>
      <c r="L47" s="36"/>
      <c r="M47" s="36"/>
      <c r="N47" s="36"/>
      <c r="O47" s="38">
        <v>0</v>
      </c>
    </row>
    <row r="48" spans="1:15" s="10" customFormat="1" ht="15" customHeight="1">
      <c r="A48" s="24" t="s">
        <v>12</v>
      </c>
      <c r="B48" s="24"/>
      <c r="C48" s="40">
        <v>32119.459417999999</v>
      </c>
      <c r="D48" s="40">
        <v>39297.971206999995</v>
      </c>
      <c r="E48" s="40">
        <v>34923.733457000002</v>
      </c>
      <c r="F48" s="40">
        <v>41882.829451999991</v>
      </c>
      <c r="G48" s="40">
        <v>38268.186561000002</v>
      </c>
      <c r="H48" s="40">
        <v>50088.469224</v>
      </c>
      <c r="I48" s="40">
        <v>41899.667623000001</v>
      </c>
      <c r="J48" s="40">
        <v>44201.734209000002</v>
      </c>
      <c r="K48" s="42">
        <v>47525.155770999998</v>
      </c>
      <c r="L48" s="40">
        <v>41586.930596999999</v>
      </c>
      <c r="M48" s="40">
        <v>50032.459432000003</v>
      </c>
      <c r="N48" s="40">
        <v>112860.85288199999</v>
      </c>
      <c r="O48" s="42">
        <v>574687.44983300008</v>
      </c>
    </row>
    <row r="49" spans="1:15" ht="5.25" customHeight="1" thickBot="1">
      <c r="A49" s="25"/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49"/>
  <sheetViews>
    <sheetView showGridLines="0" showZeros="0" topLeftCell="A10" zoomScale="75" zoomScaleNormal="75" zoomScaleSheetLayoutView="75" workbookViewId="0">
      <selection activeCell="G45" sqref="G45"/>
    </sheetView>
  </sheetViews>
  <sheetFormatPr defaultRowHeight="12.75"/>
  <cols>
    <col min="1" max="1" width="2.42578125" style="1" customWidth="1"/>
    <col min="2" max="2" width="66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54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2008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16337.535064080001</v>
      </c>
      <c r="D9" s="35">
        <v>9242.478740999999</v>
      </c>
      <c r="E9" s="35">
        <v>13152.646978340001</v>
      </c>
      <c r="F9" s="35">
        <v>13945.714666530001</v>
      </c>
      <c r="G9" s="35">
        <v>15769.596811670001</v>
      </c>
      <c r="H9" s="35">
        <v>13370.172776429998</v>
      </c>
      <c r="I9" s="35">
        <v>13529.733044209996</v>
      </c>
      <c r="J9" s="35">
        <v>15885.07646307</v>
      </c>
      <c r="K9" s="35">
        <v>9975.9910248300002</v>
      </c>
      <c r="L9" s="35">
        <v>14199.88370728</v>
      </c>
      <c r="M9" s="35">
        <v>18599.85391048</v>
      </c>
      <c r="N9" s="35">
        <v>32033.129051080003</v>
      </c>
      <c r="O9" s="39">
        <v>186041.81223900002</v>
      </c>
      <c r="P9" s="43"/>
    </row>
    <row r="10" spans="1:16" ht="15" customHeight="1">
      <c r="A10" s="21"/>
      <c r="B10" s="21" t="s">
        <v>41</v>
      </c>
      <c r="C10" s="36">
        <v>13705.036523000001</v>
      </c>
      <c r="D10" s="36">
        <v>7153.3611879999989</v>
      </c>
      <c r="E10" s="36">
        <v>9161.2690619999994</v>
      </c>
      <c r="F10" s="36">
        <v>10202.513151000001</v>
      </c>
      <c r="G10" s="36">
        <v>11414.488672000001</v>
      </c>
      <c r="H10" s="36">
        <v>8963.6288459999996</v>
      </c>
      <c r="I10" s="36">
        <v>8781.2330529999981</v>
      </c>
      <c r="J10" s="36">
        <v>11602.202767999999</v>
      </c>
      <c r="K10" s="38">
        <v>5324.6167030000006</v>
      </c>
      <c r="L10" s="36">
        <v>9041.272511000001</v>
      </c>
      <c r="M10" s="36">
        <v>12351.138636</v>
      </c>
      <c r="N10" s="36">
        <v>20806.430311000004</v>
      </c>
      <c r="O10" s="38">
        <v>128507.19142400002</v>
      </c>
      <c r="P10" s="43"/>
    </row>
    <row r="11" spans="1:16" ht="15" customHeight="1">
      <c r="A11" s="21"/>
      <c r="B11" s="21" t="s">
        <v>42</v>
      </c>
      <c r="C11" s="36">
        <v>0</v>
      </c>
      <c r="D11" s="36">
        <v>0</v>
      </c>
      <c r="E11" s="36">
        <v>487.5</v>
      </c>
      <c r="F11" s="36">
        <v>162.5</v>
      </c>
      <c r="G11" s="36">
        <v>162.5</v>
      </c>
      <c r="H11" s="36">
        <v>162.5</v>
      </c>
      <c r="I11" s="36">
        <v>132.71377799999999</v>
      </c>
      <c r="J11" s="36">
        <v>132.71377799999999</v>
      </c>
      <c r="K11" s="38">
        <v>162.5</v>
      </c>
      <c r="L11" s="36">
        <v>872.07244400000002</v>
      </c>
      <c r="M11" s="36">
        <v>1595.302324</v>
      </c>
      <c r="N11" s="36">
        <v>1329.697676</v>
      </c>
      <c r="O11" s="38">
        <v>5200</v>
      </c>
      <c r="P11" s="43"/>
    </row>
    <row r="12" spans="1:16" ht="15" customHeight="1">
      <c r="A12" s="21"/>
      <c r="B12" s="21" t="s">
        <v>43</v>
      </c>
      <c r="C12" s="37">
        <v>467.13348008000003</v>
      </c>
      <c r="D12" s="37">
        <v>505.276768</v>
      </c>
      <c r="E12" s="37">
        <v>516.60965434000002</v>
      </c>
      <c r="F12" s="37">
        <v>512.05832653000004</v>
      </c>
      <c r="G12" s="37">
        <v>513.06983066999999</v>
      </c>
      <c r="H12" s="37">
        <v>589.49234743</v>
      </c>
      <c r="I12" s="37">
        <v>513.89872920999994</v>
      </c>
      <c r="J12" s="37">
        <v>417.32522207</v>
      </c>
      <c r="K12" s="41">
        <v>544.46796083000004</v>
      </c>
      <c r="L12" s="37">
        <v>570.48132828000007</v>
      </c>
      <c r="M12" s="37">
        <v>557.2667284800001</v>
      </c>
      <c r="N12" s="37">
        <v>857.05507007999995</v>
      </c>
      <c r="O12" s="41">
        <v>6564.1354460000002</v>
      </c>
      <c r="P12" s="43"/>
    </row>
    <row r="13" spans="1:16" ht="15" customHeight="1">
      <c r="A13" s="21"/>
      <c r="B13" s="21" t="s">
        <v>13</v>
      </c>
      <c r="C13" s="36">
        <v>20.49644108</v>
      </c>
      <c r="D13" s="36">
        <v>25.583938</v>
      </c>
      <c r="E13" s="36">
        <v>30.16358134</v>
      </c>
      <c r="F13" s="36">
        <v>30.70732653</v>
      </c>
      <c r="G13" s="36">
        <v>33.214558670000002</v>
      </c>
      <c r="H13" s="36">
        <v>43.565747430000002</v>
      </c>
      <c r="I13" s="38">
        <v>32.653920210000003</v>
      </c>
      <c r="J13" s="38">
        <v>38.553465070000001</v>
      </c>
      <c r="K13" s="38">
        <v>36.282953829999997</v>
      </c>
      <c r="L13" s="38">
        <v>38.927262280000001</v>
      </c>
      <c r="M13" s="38">
        <v>41.065019480000004</v>
      </c>
      <c r="N13" s="38">
        <v>110.58690208</v>
      </c>
      <c r="O13" s="38">
        <v>481.80111599999998</v>
      </c>
      <c r="P13" s="43"/>
    </row>
    <row r="14" spans="1:16" s="9" customFormat="1" ht="15" customHeight="1">
      <c r="A14" s="22"/>
      <c r="B14" s="22" t="s">
        <v>14</v>
      </c>
      <c r="C14" s="38">
        <v>446.63703900000002</v>
      </c>
      <c r="D14" s="38">
        <v>479.69283000000001</v>
      </c>
      <c r="E14" s="38">
        <v>486.44607300000001</v>
      </c>
      <c r="F14" s="38">
        <v>481.351</v>
      </c>
      <c r="G14" s="38">
        <v>479.85527200000001</v>
      </c>
      <c r="H14" s="38">
        <v>545.92660000000001</v>
      </c>
      <c r="I14" s="38">
        <v>481.24480899999998</v>
      </c>
      <c r="J14" s="38">
        <v>378.77175699999998</v>
      </c>
      <c r="K14" s="38">
        <v>508.18500699999998</v>
      </c>
      <c r="L14" s="38">
        <v>531.55406600000003</v>
      </c>
      <c r="M14" s="38">
        <v>516.20170900000005</v>
      </c>
      <c r="N14" s="38">
        <v>746.46816799999999</v>
      </c>
      <c r="O14" s="38">
        <v>6082.3343299999988</v>
      </c>
      <c r="P14" s="43"/>
    </row>
    <row r="15" spans="1:16" s="9" customFormat="1" ht="15" customHeight="1">
      <c r="A15" s="22"/>
      <c r="B15" s="22" t="s">
        <v>44</v>
      </c>
      <c r="C15" s="38">
        <v>158.699995</v>
      </c>
      <c r="D15" s="38">
        <v>158.699995</v>
      </c>
      <c r="E15" s="38">
        <v>157.545818</v>
      </c>
      <c r="F15" s="38">
        <v>159.854175</v>
      </c>
      <c r="G15" s="38">
        <v>321.670861</v>
      </c>
      <c r="H15" s="38">
        <v>317.39999899999998</v>
      </c>
      <c r="I15" s="38">
        <v>317.39999899999998</v>
      </c>
      <c r="J15" s="38">
        <v>313.18914100000001</v>
      </c>
      <c r="K15" s="38">
        <v>317.45999799999998</v>
      </c>
      <c r="L15" s="38">
        <v>317.46000099999998</v>
      </c>
      <c r="M15" s="38">
        <v>327.26311199999998</v>
      </c>
      <c r="N15" s="38">
        <v>307.65689200000003</v>
      </c>
      <c r="O15" s="38">
        <v>3174.299986</v>
      </c>
      <c r="P15" s="43"/>
    </row>
    <row r="16" spans="1:16" s="9" customFormat="1" ht="15" customHeight="1">
      <c r="A16" s="22"/>
      <c r="B16" s="22" t="s">
        <v>21</v>
      </c>
      <c r="C16" s="38">
        <v>165.884095</v>
      </c>
      <c r="D16" s="38">
        <v>164.415572</v>
      </c>
      <c r="E16" s="38">
        <v>169.10554999999999</v>
      </c>
      <c r="F16" s="38">
        <v>166.59</v>
      </c>
      <c r="G16" s="38">
        <v>169.47932800000001</v>
      </c>
      <c r="H16" s="38">
        <v>255.60171500000001</v>
      </c>
      <c r="I16" s="38">
        <v>176.22288599999999</v>
      </c>
      <c r="J16" s="38">
        <v>174.777162</v>
      </c>
      <c r="K16" s="38">
        <v>195.899675</v>
      </c>
      <c r="L16" s="38">
        <v>185.85214199999999</v>
      </c>
      <c r="M16" s="38">
        <v>299.75955099999999</v>
      </c>
      <c r="N16" s="38">
        <v>240.103016</v>
      </c>
      <c r="O16" s="38">
        <v>2363.6906920000001</v>
      </c>
      <c r="P16" s="43"/>
    </row>
    <row r="17" spans="1:16" ht="15" customHeight="1">
      <c r="A17" s="21"/>
      <c r="B17" s="21" t="s">
        <v>15</v>
      </c>
      <c r="C17" s="36">
        <v>1840.7809709999999</v>
      </c>
      <c r="D17" s="36">
        <v>1260.725218</v>
      </c>
      <c r="E17" s="36">
        <v>2660.6168940000002</v>
      </c>
      <c r="F17" s="36">
        <v>2742.1990139999998</v>
      </c>
      <c r="G17" s="36">
        <v>3188.3881199999996</v>
      </c>
      <c r="H17" s="36">
        <v>3081.5498689999995</v>
      </c>
      <c r="I17" s="36">
        <v>3608.2645990000001</v>
      </c>
      <c r="J17" s="36">
        <v>3244.8683919999999</v>
      </c>
      <c r="K17" s="38">
        <v>3431.0466879999999</v>
      </c>
      <c r="L17" s="36">
        <v>3212.745281</v>
      </c>
      <c r="M17" s="36">
        <v>3469.1235589999997</v>
      </c>
      <c r="N17" s="36">
        <v>8492.1860859999997</v>
      </c>
      <c r="O17" s="38">
        <v>40232.494690999993</v>
      </c>
      <c r="P17" s="43"/>
    </row>
    <row r="18" spans="1:16" ht="15" customHeight="1">
      <c r="A18" s="21"/>
      <c r="B18" s="21" t="s">
        <v>28</v>
      </c>
      <c r="C18" s="36">
        <v>1827.9782709999999</v>
      </c>
      <c r="D18" s="36">
        <v>1169.0094200000001</v>
      </c>
      <c r="E18" s="36">
        <v>2404.5879329999998</v>
      </c>
      <c r="F18" s="36">
        <v>2452.7522739999999</v>
      </c>
      <c r="G18" s="36">
        <v>2711.2311679999998</v>
      </c>
      <c r="H18" s="36">
        <v>2671.9408629999998</v>
      </c>
      <c r="I18" s="36">
        <v>2710.2743110000001</v>
      </c>
      <c r="J18" s="36">
        <v>2686.8635720000002</v>
      </c>
      <c r="K18" s="38">
        <v>2916.3144940000002</v>
      </c>
      <c r="L18" s="36">
        <v>2694.2379209999999</v>
      </c>
      <c r="M18" s="36">
        <v>3019.638692</v>
      </c>
      <c r="N18" s="36">
        <v>6517.3210440000003</v>
      </c>
      <c r="O18" s="38">
        <v>33782.149963000003</v>
      </c>
      <c r="P18" s="43"/>
    </row>
    <row r="19" spans="1:16" ht="15" customHeight="1">
      <c r="A19" s="21"/>
      <c r="B19" s="21" t="s">
        <v>29</v>
      </c>
      <c r="C19" s="36">
        <v>0.68985399999999997</v>
      </c>
      <c r="D19" s="36">
        <v>7.2068060000000003</v>
      </c>
      <c r="E19" s="36">
        <v>152.79557</v>
      </c>
      <c r="F19" s="36">
        <v>199.98950600000001</v>
      </c>
      <c r="G19" s="36">
        <v>323.02494200000001</v>
      </c>
      <c r="H19" s="36">
        <v>242.70129499999999</v>
      </c>
      <c r="I19" s="36">
        <v>358.31989700000003</v>
      </c>
      <c r="J19" s="36">
        <v>346.99951600000003</v>
      </c>
      <c r="K19" s="38">
        <v>280.28242899999998</v>
      </c>
      <c r="L19" s="36">
        <v>304.51640600000002</v>
      </c>
      <c r="M19" s="36">
        <v>261.67497500000002</v>
      </c>
      <c r="N19" s="36">
        <v>474.223164</v>
      </c>
      <c r="O19" s="38">
        <v>2952.42436</v>
      </c>
      <c r="P19" s="43"/>
    </row>
    <row r="20" spans="1:16" ht="15" customHeight="1">
      <c r="A20" s="21"/>
      <c r="B20" s="21" t="s">
        <v>30</v>
      </c>
      <c r="C20" s="36">
        <v>12.112845999999999</v>
      </c>
      <c r="D20" s="36">
        <v>84.508992000000006</v>
      </c>
      <c r="E20" s="36">
        <v>103.233391</v>
      </c>
      <c r="F20" s="36">
        <v>89.457234</v>
      </c>
      <c r="G20" s="36">
        <v>154.13201000000001</v>
      </c>
      <c r="H20" s="36">
        <v>166.90771100000001</v>
      </c>
      <c r="I20" s="36">
        <v>539.670391</v>
      </c>
      <c r="J20" s="36">
        <v>211.005304</v>
      </c>
      <c r="K20" s="38">
        <v>234.44976500000001</v>
      </c>
      <c r="L20" s="36">
        <v>213.99095399999999</v>
      </c>
      <c r="M20" s="36">
        <v>187.80989199999999</v>
      </c>
      <c r="N20" s="36">
        <v>1500.6418779999999</v>
      </c>
      <c r="O20" s="38">
        <v>3497.9203680000001</v>
      </c>
      <c r="P20" s="43"/>
    </row>
    <row r="21" spans="1:16" ht="5.25" customHeight="1">
      <c r="A21" s="21"/>
      <c r="B21" s="21"/>
      <c r="C21" s="36"/>
      <c r="D21" s="36"/>
      <c r="E21" s="36"/>
      <c r="F21" s="36"/>
      <c r="G21" s="36"/>
      <c r="H21" s="36"/>
      <c r="I21" s="36"/>
      <c r="J21" s="36"/>
      <c r="K21" s="38"/>
      <c r="L21" s="36"/>
      <c r="M21" s="36"/>
      <c r="N21" s="36"/>
      <c r="O21" s="38">
        <f>SUM(C21:N21)</f>
        <v>0</v>
      </c>
      <c r="P21" s="43"/>
    </row>
    <row r="22" spans="1:16" s="8" customFormat="1" ht="15" customHeight="1">
      <c r="A22" s="20" t="s">
        <v>36</v>
      </c>
      <c r="B22" s="20"/>
      <c r="C22" s="35">
        <v>21478.905887000001</v>
      </c>
      <c r="D22" s="35">
        <v>18970.742717000001</v>
      </c>
      <c r="E22" s="35">
        <v>25286.220212999997</v>
      </c>
      <c r="F22" s="35">
        <v>22536.245594020002</v>
      </c>
      <c r="G22" s="35">
        <v>23122.983339999999</v>
      </c>
      <c r="H22" s="35">
        <v>24783.506672</v>
      </c>
      <c r="I22" s="35">
        <v>25269.033679</v>
      </c>
      <c r="J22" s="35">
        <v>34246.540767999999</v>
      </c>
      <c r="K22" s="39">
        <v>22957.041997999997</v>
      </c>
      <c r="L22" s="35">
        <v>24755.222479</v>
      </c>
      <c r="M22" s="35">
        <v>30475.475049000001</v>
      </c>
      <c r="N22" s="35">
        <v>31159.698961840004</v>
      </c>
      <c r="O22" s="39">
        <v>305041.61735785997</v>
      </c>
      <c r="P22" s="43"/>
    </row>
    <row r="23" spans="1:16" ht="15" customHeight="1">
      <c r="A23" s="21"/>
      <c r="B23" s="21" t="s">
        <v>31</v>
      </c>
      <c r="C23" s="36">
        <v>15882.435352</v>
      </c>
      <c r="D23" s="36">
        <v>10693.89228</v>
      </c>
      <c r="E23" s="36">
        <v>17835.895842999998</v>
      </c>
      <c r="F23" s="36">
        <v>15094.122589000001</v>
      </c>
      <c r="G23" s="36">
        <v>15208.619047999999</v>
      </c>
      <c r="H23" s="36">
        <v>15188.481749</v>
      </c>
      <c r="I23" s="36">
        <v>14863.379605</v>
      </c>
      <c r="J23" s="36">
        <v>25286.602133</v>
      </c>
      <c r="K23" s="38">
        <v>14437.663146999999</v>
      </c>
      <c r="L23" s="36">
        <v>15808.344434000001</v>
      </c>
      <c r="M23" s="36">
        <v>19492.401303000002</v>
      </c>
      <c r="N23" s="36">
        <v>21631.890473000003</v>
      </c>
      <c r="O23" s="38">
        <v>201423.72795599999</v>
      </c>
      <c r="P23" s="43"/>
    </row>
    <row r="24" spans="1:16" ht="15" customHeight="1">
      <c r="A24" s="21"/>
      <c r="B24" s="21" t="s">
        <v>37</v>
      </c>
      <c r="C24" s="36">
        <v>0</v>
      </c>
      <c r="D24" s="36">
        <v>2259.5064510000002</v>
      </c>
      <c r="E24" s="36">
        <v>1448.4871210000003</v>
      </c>
      <c r="F24" s="36">
        <v>1329.1722340199999</v>
      </c>
      <c r="G24" s="36">
        <v>1337.209484</v>
      </c>
      <c r="H24" s="36">
        <v>1345.397823</v>
      </c>
      <c r="I24" s="36">
        <v>1351.5125970000001</v>
      </c>
      <c r="J24" s="36">
        <v>1364.6197110000001</v>
      </c>
      <c r="K24" s="38">
        <v>1128.3300630000001</v>
      </c>
      <c r="L24" s="36">
        <v>1611.0022690000001</v>
      </c>
      <c r="M24" s="36">
        <v>1374.6461980000001</v>
      </c>
      <c r="N24" s="36">
        <v>1090.6376339999999</v>
      </c>
      <c r="O24" s="38">
        <v>15640.521585020002</v>
      </c>
      <c r="P24" s="43"/>
    </row>
    <row r="25" spans="1:16" ht="15" customHeight="1">
      <c r="A25" s="21"/>
      <c r="B25" s="21" t="s">
        <v>38</v>
      </c>
      <c r="C25" s="36">
        <v>914.31549900000005</v>
      </c>
      <c r="D25" s="36">
        <v>1354.245813</v>
      </c>
      <c r="E25" s="36">
        <v>1168.0324599999999</v>
      </c>
      <c r="F25" s="36">
        <v>1297.060941</v>
      </c>
      <c r="G25" s="36">
        <v>1266.643857</v>
      </c>
      <c r="H25" s="36">
        <v>1196.9993219999999</v>
      </c>
      <c r="I25" s="36">
        <v>3846.2947589999999</v>
      </c>
      <c r="J25" s="36">
        <v>2279.2267620000002</v>
      </c>
      <c r="K25" s="38">
        <v>1946.3132889999999</v>
      </c>
      <c r="L25" s="36">
        <v>1912.537697</v>
      </c>
      <c r="M25" s="36">
        <v>1806.417835</v>
      </c>
      <c r="N25" s="36">
        <v>1705.73538884</v>
      </c>
      <c r="O25" s="38">
        <v>20693.823622839998</v>
      </c>
      <c r="P25" s="43"/>
    </row>
    <row r="26" spans="1:16" s="9" customFormat="1" ht="15" customHeight="1">
      <c r="A26" s="22"/>
      <c r="B26" s="22" t="s">
        <v>32</v>
      </c>
      <c r="C26" s="38">
        <v>3849.4170000000004</v>
      </c>
      <c r="D26" s="38">
        <v>3807.3339999999998</v>
      </c>
      <c r="E26" s="38">
        <v>3968.2419999999997</v>
      </c>
      <c r="F26" s="38">
        <v>3946.64</v>
      </c>
      <c r="G26" s="38">
        <v>4428.0870000000004</v>
      </c>
      <c r="H26" s="38">
        <v>6166.4939999999997</v>
      </c>
      <c r="I26" s="38">
        <v>4343.4670000000006</v>
      </c>
      <c r="J26" s="38">
        <v>4307.4940000000006</v>
      </c>
      <c r="K26" s="38">
        <v>4493.7929999999997</v>
      </c>
      <c r="L26" s="38">
        <v>4516.9009999999998</v>
      </c>
      <c r="M26" s="38">
        <v>6872.7339999999995</v>
      </c>
      <c r="N26" s="38">
        <v>5640.63</v>
      </c>
      <c r="O26" s="38">
        <v>56341.232999999993</v>
      </c>
      <c r="P26" s="43"/>
    </row>
    <row r="27" spans="1:16" ht="15" customHeight="1">
      <c r="A27" s="21"/>
      <c r="B27" s="21" t="s">
        <v>39</v>
      </c>
      <c r="C27" s="36">
        <v>832.73803599999997</v>
      </c>
      <c r="D27" s="36">
        <v>855.76417300000003</v>
      </c>
      <c r="E27" s="36">
        <v>865.56278900000007</v>
      </c>
      <c r="F27" s="36">
        <v>869.24982999999997</v>
      </c>
      <c r="G27" s="36">
        <v>882.42395099999999</v>
      </c>
      <c r="H27" s="36">
        <v>886.13377800000001</v>
      </c>
      <c r="I27" s="36">
        <v>864.37971800000003</v>
      </c>
      <c r="J27" s="36">
        <v>1008.598162</v>
      </c>
      <c r="K27" s="38">
        <v>950.94249900000011</v>
      </c>
      <c r="L27" s="36">
        <v>906.43707900000004</v>
      </c>
      <c r="M27" s="36">
        <v>929.275713</v>
      </c>
      <c r="N27" s="36">
        <v>1090.805466</v>
      </c>
      <c r="O27" s="38">
        <v>10942.311194</v>
      </c>
      <c r="P27" s="43"/>
    </row>
    <row r="28" spans="1:16" ht="5.25" customHeight="1">
      <c r="A28" s="21"/>
      <c r="B28" s="21"/>
      <c r="C28" s="36"/>
      <c r="D28" s="36"/>
      <c r="E28" s="36"/>
      <c r="F28" s="36"/>
      <c r="G28" s="36"/>
      <c r="H28" s="36"/>
      <c r="I28" s="36"/>
      <c r="J28" s="36"/>
      <c r="K28" s="38"/>
      <c r="L28" s="36"/>
      <c r="M28" s="36"/>
      <c r="N28" s="36"/>
      <c r="O28" s="38">
        <v>0</v>
      </c>
      <c r="P28" s="43"/>
    </row>
    <row r="29" spans="1:16" s="8" customFormat="1" ht="15" customHeight="1">
      <c r="A29" s="20" t="s">
        <v>16</v>
      </c>
      <c r="B29" s="20"/>
      <c r="C29" s="35">
        <v>35.017701000000002</v>
      </c>
      <c r="D29" s="35">
        <v>127.99300000000001</v>
      </c>
      <c r="E29" s="35">
        <v>239.868019</v>
      </c>
      <c r="F29" s="35">
        <v>194.42701</v>
      </c>
      <c r="G29" s="35">
        <v>125.82043400000001</v>
      </c>
      <c r="H29" s="35">
        <v>224.090272</v>
      </c>
      <c r="I29" s="35">
        <v>339.66723500000001</v>
      </c>
      <c r="J29" s="35">
        <v>163.78172799999999</v>
      </c>
      <c r="K29" s="39">
        <v>226.07811100000001</v>
      </c>
      <c r="L29" s="35">
        <v>483.54947100000004</v>
      </c>
      <c r="M29" s="35">
        <v>395.23922100000004</v>
      </c>
      <c r="N29" s="35">
        <v>2279.7796969999999</v>
      </c>
      <c r="O29" s="39">
        <v>4835.3118990000003</v>
      </c>
      <c r="P29" s="43"/>
    </row>
    <row r="30" spans="1:16" s="9" customFormat="1" ht="15" customHeight="1">
      <c r="A30" s="22"/>
      <c r="B30" s="22" t="s">
        <v>17</v>
      </c>
      <c r="C30" s="38">
        <v>10.968871999999999</v>
      </c>
      <c r="D30" s="38">
        <v>104.82352400000001</v>
      </c>
      <c r="E30" s="38">
        <v>176.02796900000001</v>
      </c>
      <c r="F30" s="38">
        <v>132.097725</v>
      </c>
      <c r="G30" s="38">
        <v>35.777160000000002</v>
      </c>
      <c r="H30" s="38">
        <v>98.319766000000001</v>
      </c>
      <c r="I30" s="38">
        <v>158.32070400000001</v>
      </c>
      <c r="J30" s="38">
        <v>51.310496000000001</v>
      </c>
      <c r="K30" s="38">
        <v>94.296501000000006</v>
      </c>
      <c r="L30" s="38">
        <v>329.058425</v>
      </c>
      <c r="M30" s="38">
        <v>210.98364900000001</v>
      </c>
      <c r="N30" s="38">
        <v>1135.7265609999999</v>
      </c>
      <c r="O30" s="38">
        <v>2537.7113519999998</v>
      </c>
      <c r="P30" s="43"/>
    </row>
    <row r="31" spans="1:16" s="9" customFormat="1" ht="15" customHeight="1">
      <c r="A31" s="22"/>
      <c r="B31" s="22" t="s">
        <v>23</v>
      </c>
      <c r="C31" s="38">
        <v>24.048829000000001</v>
      </c>
      <c r="D31" s="38">
        <v>23.169476</v>
      </c>
      <c r="E31" s="38">
        <v>63.840049999999998</v>
      </c>
      <c r="F31" s="38">
        <v>62.329284999999999</v>
      </c>
      <c r="G31" s="38">
        <v>90.043273999999997</v>
      </c>
      <c r="H31" s="38">
        <v>125.770506</v>
      </c>
      <c r="I31" s="38">
        <v>181.346531</v>
      </c>
      <c r="J31" s="38">
        <v>112.471232</v>
      </c>
      <c r="K31" s="38">
        <v>131.78161</v>
      </c>
      <c r="L31" s="38">
        <v>154.49104600000001</v>
      </c>
      <c r="M31" s="38">
        <v>184.255572</v>
      </c>
      <c r="N31" s="38">
        <v>1144.053136</v>
      </c>
      <c r="O31" s="38">
        <v>2297.600547</v>
      </c>
      <c r="P31" s="43"/>
    </row>
    <row r="32" spans="1:16" ht="5.25" customHeight="1">
      <c r="A32" s="21"/>
      <c r="B32" s="21"/>
      <c r="C32" s="36"/>
      <c r="D32" s="36"/>
      <c r="E32" s="36"/>
      <c r="F32" s="36"/>
      <c r="G32" s="36"/>
      <c r="H32" s="36"/>
      <c r="I32" s="36"/>
      <c r="J32" s="36"/>
      <c r="K32" s="38"/>
      <c r="L32" s="36"/>
      <c r="M32" s="36"/>
      <c r="N32" s="36"/>
      <c r="O32" s="38">
        <v>0</v>
      </c>
      <c r="P32" s="43"/>
    </row>
    <row r="33" spans="1:16" s="8" customFormat="1" ht="15" customHeight="1">
      <c r="A33" s="20" t="s">
        <v>18</v>
      </c>
      <c r="B33" s="20"/>
      <c r="C33" s="35">
        <v>5798.8089889999992</v>
      </c>
      <c r="D33" s="35">
        <v>5805.8770850000001</v>
      </c>
      <c r="E33" s="35">
        <v>6591.862787</v>
      </c>
      <c r="F33" s="35">
        <v>6970.5685800000001</v>
      </c>
      <c r="G33" s="35">
        <v>7486.4028089999993</v>
      </c>
      <c r="H33" s="35">
        <v>8729.850042</v>
      </c>
      <c r="I33" s="35">
        <v>8020.8362179999995</v>
      </c>
      <c r="J33" s="35">
        <v>7519.7672930000008</v>
      </c>
      <c r="K33" s="39">
        <v>8435.5157400000007</v>
      </c>
      <c r="L33" s="35">
        <v>8943.9986329999992</v>
      </c>
      <c r="M33" s="35">
        <v>12064.341169999998</v>
      </c>
      <c r="N33" s="35">
        <v>22110.503070999999</v>
      </c>
      <c r="O33" s="39">
        <v>108478.332417</v>
      </c>
      <c r="P33" s="43"/>
    </row>
    <row r="34" spans="1:16" s="9" customFormat="1" ht="15" customHeight="1">
      <c r="A34" s="22"/>
      <c r="B34" s="22" t="s">
        <v>33</v>
      </c>
      <c r="C34" s="38">
        <v>5186.5810000000001</v>
      </c>
      <c r="D34" s="38">
        <v>4454.9189999999999</v>
      </c>
      <c r="E34" s="38">
        <v>4458.1570000000002</v>
      </c>
      <c r="F34" s="38">
        <v>4460.4120000000003</v>
      </c>
      <c r="G34" s="38">
        <v>4907.2789999999995</v>
      </c>
      <c r="H34" s="38">
        <v>6071.7439999999997</v>
      </c>
      <c r="I34" s="38">
        <v>4873.7819999999992</v>
      </c>
      <c r="J34" s="38">
        <v>4929.0950000000003</v>
      </c>
      <c r="K34" s="38">
        <v>5293.7510000000002</v>
      </c>
      <c r="L34" s="38">
        <v>5309.4289999999992</v>
      </c>
      <c r="M34" s="38">
        <v>8275.9599999999991</v>
      </c>
      <c r="N34" s="38">
        <v>8238.0879999999997</v>
      </c>
      <c r="O34" s="38">
        <v>66459.197</v>
      </c>
      <c r="P34" s="43"/>
    </row>
    <row r="35" spans="1:16" s="9" customFormat="1" ht="15" customHeight="1">
      <c r="A35" s="22"/>
      <c r="B35" s="22" t="s">
        <v>46</v>
      </c>
      <c r="C35" s="38">
        <v>557.26028499999961</v>
      </c>
      <c r="D35" s="38">
        <v>1175.2466759999998</v>
      </c>
      <c r="E35" s="38">
        <v>1839.7501380000003</v>
      </c>
      <c r="F35" s="38">
        <v>2174.9953780000001</v>
      </c>
      <c r="G35" s="38">
        <v>2240.0948379999995</v>
      </c>
      <c r="H35" s="38">
        <v>2308.7366659999998</v>
      </c>
      <c r="I35" s="38">
        <v>2780.4235950000007</v>
      </c>
      <c r="J35" s="38">
        <v>2237.1324220000006</v>
      </c>
      <c r="K35" s="38">
        <v>2742.498165</v>
      </c>
      <c r="L35" s="38">
        <v>3211.3865000000001</v>
      </c>
      <c r="M35" s="38">
        <v>3403.8343769999992</v>
      </c>
      <c r="N35" s="38">
        <v>12754.702794000003</v>
      </c>
      <c r="O35" s="38">
        <v>37426.061834</v>
      </c>
      <c r="P35" s="43"/>
    </row>
    <row r="36" spans="1:16" ht="15" customHeight="1">
      <c r="A36" s="21"/>
      <c r="B36" s="21" t="s">
        <v>47</v>
      </c>
      <c r="C36" s="36">
        <v>54.967703999999998</v>
      </c>
      <c r="D36" s="36">
        <v>175.711409</v>
      </c>
      <c r="E36" s="36">
        <v>293.95564899999999</v>
      </c>
      <c r="F36" s="36">
        <v>335.161202</v>
      </c>
      <c r="G36" s="36">
        <v>339.02897100000001</v>
      </c>
      <c r="H36" s="36">
        <v>349.36937599999999</v>
      </c>
      <c r="I36" s="36">
        <v>366.63062300000001</v>
      </c>
      <c r="J36" s="36">
        <v>353.53987100000001</v>
      </c>
      <c r="K36" s="38">
        <v>399.26657499999999</v>
      </c>
      <c r="L36" s="36">
        <v>423.183133</v>
      </c>
      <c r="M36" s="36">
        <v>384.54679299999998</v>
      </c>
      <c r="N36" s="36">
        <v>1117.7122770000001</v>
      </c>
      <c r="O36" s="38">
        <v>4593.0735830000003</v>
      </c>
      <c r="P36" s="43"/>
    </row>
    <row r="37" spans="1:16" ht="5.25" customHeight="1">
      <c r="A37" s="21"/>
      <c r="B37" s="21"/>
      <c r="C37" s="36"/>
      <c r="D37" s="36"/>
      <c r="E37" s="36"/>
      <c r="F37" s="36"/>
      <c r="G37" s="36"/>
      <c r="H37" s="36"/>
      <c r="I37" s="36"/>
      <c r="J37" s="36"/>
      <c r="K37" s="38"/>
      <c r="L37" s="36"/>
      <c r="M37" s="36"/>
      <c r="N37" s="36"/>
      <c r="O37" s="38">
        <v>0</v>
      </c>
      <c r="P37" s="43"/>
    </row>
    <row r="38" spans="1:16" s="11" customFormat="1" ht="15" customHeight="1">
      <c r="A38" s="23" t="s">
        <v>19</v>
      </c>
      <c r="B38" s="23"/>
      <c r="C38" s="39">
        <v>171.74193199999999</v>
      </c>
      <c r="D38" s="39">
        <v>0.20195199999999999</v>
      </c>
      <c r="E38" s="39">
        <v>15.41743576</v>
      </c>
      <c r="F38" s="39">
        <v>146.06018300000002</v>
      </c>
      <c r="G38" s="39">
        <v>193.97722951999998</v>
      </c>
      <c r="H38" s="39">
        <v>645.25686409000002</v>
      </c>
      <c r="I38" s="35">
        <v>953.45169813000007</v>
      </c>
      <c r="J38" s="35">
        <v>1390.5942988199999</v>
      </c>
      <c r="K38" s="35">
        <v>1370.5134867700003</v>
      </c>
      <c r="L38" s="35">
        <v>930.48289348000003</v>
      </c>
      <c r="M38" s="39">
        <v>1569.5191483599997</v>
      </c>
      <c r="N38" s="39">
        <v>30568.1110071</v>
      </c>
      <c r="O38" s="39">
        <v>37955.32812903</v>
      </c>
      <c r="P38" s="43"/>
    </row>
    <row r="39" spans="1:16" ht="5.25" customHeight="1">
      <c r="A39" s="21"/>
      <c r="B39" s="21"/>
      <c r="C39" s="36"/>
      <c r="D39" s="36"/>
      <c r="E39" s="36"/>
      <c r="F39" s="36"/>
      <c r="G39" s="36"/>
      <c r="H39" s="36"/>
      <c r="I39" s="36"/>
      <c r="J39" s="36"/>
      <c r="K39" s="38"/>
      <c r="L39" s="36"/>
      <c r="M39" s="36"/>
      <c r="N39" s="36"/>
      <c r="O39" s="38">
        <v>0</v>
      </c>
      <c r="P39" s="43"/>
    </row>
    <row r="40" spans="1:16" s="8" customFormat="1" ht="15" customHeight="1">
      <c r="A40" s="20" t="s">
        <v>20</v>
      </c>
      <c r="B40" s="20"/>
      <c r="C40" s="35">
        <v>3128.5111790000001</v>
      </c>
      <c r="D40" s="35">
        <v>307.42663900000002</v>
      </c>
      <c r="E40" s="35">
        <v>421.47869499999996</v>
      </c>
      <c r="F40" s="35">
        <v>324.05627100000004</v>
      </c>
      <c r="G40" s="35">
        <v>306.85741000000002</v>
      </c>
      <c r="H40" s="35">
        <v>282.45693500000004</v>
      </c>
      <c r="I40" s="35">
        <v>371.16621900000001</v>
      </c>
      <c r="J40" s="35">
        <v>303.021567</v>
      </c>
      <c r="K40" s="39">
        <v>297.64230399999997</v>
      </c>
      <c r="L40" s="35">
        <v>216.53160299999999</v>
      </c>
      <c r="M40" s="35">
        <v>442.83223699999996</v>
      </c>
      <c r="N40" s="35">
        <v>1030.6737410000001</v>
      </c>
      <c r="O40" s="39">
        <v>7432.6548000000003</v>
      </c>
      <c r="P40" s="43"/>
    </row>
    <row r="41" spans="1:16" s="8" customFormat="1" ht="15" customHeight="1">
      <c r="A41" s="20"/>
      <c r="B41" s="21" t="s">
        <v>22</v>
      </c>
      <c r="C41" s="36">
        <v>3128.1137899999999</v>
      </c>
      <c r="D41" s="36">
        <v>187.26941099999999</v>
      </c>
      <c r="E41" s="36">
        <v>299.54585699999996</v>
      </c>
      <c r="F41" s="36">
        <v>89.812124000000011</v>
      </c>
      <c r="G41" s="36">
        <v>129.56475599999999</v>
      </c>
      <c r="H41" s="36">
        <v>125.31305500000001</v>
      </c>
      <c r="I41" s="36">
        <v>208.97489100000001</v>
      </c>
      <c r="J41" s="36">
        <v>119.920635</v>
      </c>
      <c r="K41" s="36">
        <v>125.14296300000001</v>
      </c>
      <c r="L41" s="36">
        <v>140.72190599999999</v>
      </c>
      <c r="M41" s="36">
        <v>155.122231</v>
      </c>
      <c r="N41" s="36">
        <v>195.69649800000002</v>
      </c>
      <c r="O41" s="38">
        <v>4905.1981170000008</v>
      </c>
      <c r="P41" s="43"/>
    </row>
    <row r="42" spans="1:16" s="8" customFormat="1" ht="15" customHeight="1">
      <c r="A42" s="20"/>
      <c r="B42" s="21" t="s">
        <v>26</v>
      </c>
      <c r="C42" s="36">
        <v>1986.6175699999999</v>
      </c>
      <c r="D42" s="36">
        <v>176.81841900000001</v>
      </c>
      <c r="E42" s="36">
        <v>285.47976699999998</v>
      </c>
      <c r="F42" s="36">
        <v>77.790000000000006</v>
      </c>
      <c r="G42" s="36">
        <v>112.368213</v>
      </c>
      <c r="H42" s="36">
        <v>111.902196</v>
      </c>
      <c r="I42" s="36">
        <v>178.787149</v>
      </c>
      <c r="J42" s="36">
        <v>98.370350999999999</v>
      </c>
      <c r="K42" s="38">
        <v>99.945732000000007</v>
      </c>
      <c r="L42" s="36">
        <v>124.834704</v>
      </c>
      <c r="M42" s="36">
        <v>143.37043600000001</v>
      </c>
      <c r="N42" s="36">
        <v>156.80840000000001</v>
      </c>
      <c r="O42" s="38">
        <v>3553.0929369999999</v>
      </c>
      <c r="P42" s="43"/>
    </row>
    <row r="43" spans="1:16" s="8" customFormat="1" ht="15" customHeight="1">
      <c r="A43" s="20"/>
      <c r="B43" s="21" t="s">
        <v>27</v>
      </c>
      <c r="C43" s="36">
        <v>1141.49622</v>
      </c>
      <c r="D43" s="36">
        <v>10.450991999999999</v>
      </c>
      <c r="E43" s="36">
        <v>14.066090000000001</v>
      </c>
      <c r="F43" s="36">
        <v>12.022124</v>
      </c>
      <c r="G43" s="36">
        <v>17.196542999999998</v>
      </c>
      <c r="H43" s="36">
        <v>13.410859</v>
      </c>
      <c r="I43" s="36">
        <v>30.187742</v>
      </c>
      <c r="J43" s="36">
        <v>21.550284000000001</v>
      </c>
      <c r="K43" s="38">
        <v>25.197230999999999</v>
      </c>
      <c r="L43" s="36">
        <v>15.887202</v>
      </c>
      <c r="M43" s="36">
        <v>11.751795</v>
      </c>
      <c r="N43" s="36">
        <v>38.888097999999999</v>
      </c>
      <c r="O43" s="38">
        <v>1352.10518</v>
      </c>
      <c r="P43" s="43"/>
    </row>
    <row r="44" spans="1:16" s="8" customFormat="1" ht="15" customHeight="1">
      <c r="A44" s="20"/>
      <c r="B44" s="21" t="s">
        <v>49</v>
      </c>
      <c r="C44" s="36">
        <v>0.39738899999999999</v>
      </c>
      <c r="D44" s="36">
        <v>1.3638760000000001</v>
      </c>
      <c r="E44" s="36">
        <v>1.6485539999999999</v>
      </c>
      <c r="F44" s="36">
        <v>2.6912880000000001</v>
      </c>
      <c r="G44" s="36">
        <v>2.9673600000000002</v>
      </c>
      <c r="H44" s="36">
        <v>4.1257900000000003</v>
      </c>
      <c r="I44" s="36">
        <v>4.8189210000000005</v>
      </c>
      <c r="J44" s="36">
        <v>5.8510239999999998</v>
      </c>
      <c r="K44" s="38">
        <v>9.9798049999999989</v>
      </c>
      <c r="L44" s="36">
        <v>9.6393749999999994</v>
      </c>
      <c r="M44" s="36">
        <v>12.492063</v>
      </c>
      <c r="N44" s="36">
        <v>77.896275000000003</v>
      </c>
      <c r="O44" s="38">
        <v>133.87172000000001</v>
      </c>
      <c r="P44" s="43"/>
    </row>
    <row r="45" spans="1:16" s="8" customFormat="1" ht="15" customHeight="1">
      <c r="A45" s="20"/>
      <c r="B45" s="21" t="s">
        <v>24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8">
        <v>0</v>
      </c>
      <c r="L45" s="36">
        <v>0</v>
      </c>
      <c r="M45" s="36">
        <v>0</v>
      </c>
      <c r="N45" s="36">
        <v>109</v>
      </c>
      <c r="O45" s="38">
        <v>109</v>
      </c>
      <c r="P45" s="43"/>
    </row>
    <row r="46" spans="1:16" s="8" customFormat="1" ht="15" customHeight="1">
      <c r="A46" s="20"/>
      <c r="B46" s="21" t="s">
        <v>25</v>
      </c>
      <c r="C46" s="36">
        <v>0</v>
      </c>
      <c r="D46" s="36">
        <v>118.793352</v>
      </c>
      <c r="E46" s="36">
        <v>120.284284</v>
      </c>
      <c r="F46" s="36">
        <v>231.55285900000001</v>
      </c>
      <c r="G46" s="36">
        <v>174.32529400000001</v>
      </c>
      <c r="H46" s="36">
        <v>153.01809</v>
      </c>
      <c r="I46" s="36">
        <v>157.37240700000001</v>
      </c>
      <c r="J46" s="36">
        <v>177.249908</v>
      </c>
      <c r="K46" s="38">
        <v>162.51953599999999</v>
      </c>
      <c r="L46" s="36">
        <v>66.170321999999999</v>
      </c>
      <c r="M46" s="36">
        <v>275.21794299999999</v>
      </c>
      <c r="N46" s="36">
        <v>648.08096799999998</v>
      </c>
      <c r="O46" s="38">
        <v>2284.5849630000002</v>
      </c>
      <c r="P46" s="43"/>
    </row>
    <row r="47" spans="1:16" ht="5.25" customHeight="1">
      <c r="A47" s="21"/>
      <c r="B47" s="21"/>
      <c r="C47" s="36"/>
      <c r="D47" s="36"/>
      <c r="E47" s="36"/>
      <c r="F47" s="36"/>
      <c r="G47" s="36"/>
      <c r="H47" s="36"/>
      <c r="I47" s="36"/>
      <c r="J47" s="36"/>
      <c r="K47" s="38"/>
      <c r="L47" s="36"/>
      <c r="M47" s="36"/>
      <c r="N47" s="36"/>
      <c r="O47" s="38">
        <v>0</v>
      </c>
      <c r="P47" s="43"/>
    </row>
    <row r="48" spans="1:16" s="10" customFormat="1" ht="15" customHeight="1">
      <c r="A48" s="24" t="s">
        <v>12</v>
      </c>
      <c r="B48" s="24"/>
      <c r="C48" s="40">
        <v>46950.520752080003</v>
      </c>
      <c r="D48" s="40">
        <v>34454.720134000003</v>
      </c>
      <c r="E48" s="40">
        <v>45707.494128099999</v>
      </c>
      <c r="F48" s="40">
        <v>44117.072304550005</v>
      </c>
      <c r="G48" s="40">
        <v>47005.63803419</v>
      </c>
      <c r="H48" s="40">
        <v>48035.33356151999</v>
      </c>
      <c r="I48" s="40">
        <v>48483.888093339992</v>
      </c>
      <c r="J48" s="40">
        <v>59508.782117889998</v>
      </c>
      <c r="K48" s="42">
        <v>43262.782664600003</v>
      </c>
      <c r="L48" s="40">
        <v>49529.668786760005</v>
      </c>
      <c r="M48" s="40">
        <v>63547.260735839998</v>
      </c>
      <c r="N48" s="40">
        <v>119181.89552902</v>
      </c>
      <c r="O48" s="42">
        <v>649785.05684188998</v>
      </c>
      <c r="P48" s="43"/>
    </row>
    <row r="49" spans="1:16" ht="5.25" customHeight="1" thickBot="1">
      <c r="A49" s="25"/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0"/>
  <sheetViews>
    <sheetView showGridLines="0" showZeros="0" view="pageBreakPreview" topLeftCell="A22" zoomScale="75" zoomScaleNormal="75" zoomScaleSheetLayoutView="75" workbookViewId="0">
      <selection activeCell="C51" sqref="C51"/>
    </sheetView>
  </sheetViews>
  <sheetFormatPr defaultRowHeight="12.75"/>
  <cols>
    <col min="1" max="1" width="2.42578125" style="1" customWidth="1"/>
    <col min="2" max="2" width="50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55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2009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11555.756116</v>
      </c>
      <c r="D9" s="35">
        <v>14443.610732000001</v>
      </c>
      <c r="E9" s="35">
        <v>13357.069799000001</v>
      </c>
      <c r="F9" s="35">
        <v>13722.265427</v>
      </c>
      <c r="G9" s="35">
        <v>16547.570982000001</v>
      </c>
      <c r="H9" s="35">
        <v>16908.729992</v>
      </c>
      <c r="I9" s="35">
        <v>9892.3249129999986</v>
      </c>
      <c r="J9" s="35">
        <v>14406.665230999999</v>
      </c>
      <c r="K9" s="35">
        <v>12743.983088000003</v>
      </c>
      <c r="L9" s="35">
        <v>15250.617055000001</v>
      </c>
      <c r="M9" s="35">
        <v>16949.570124999998</v>
      </c>
      <c r="N9" s="35">
        <v>31069.530245000005</v>
      </c>
      <c r="O9" s="39">
        <v>186847.69370500004</v>
      </c>
      <c r="P9" s="43"/>
    </row>
    <row r="10" spans="1:16" ht="15" customHeight="1">
      <c r="A10" s="21"/>
      <c r="B10" s="21" t="s">
        <v>41</v>
      </c>
      <c r="C10" s="36">
        <v>9849.5112200000003</v>
      </c>
      <c r="D10" s="36">
        <v>10437.541776</v>
      </c>
      <c r="E10" s="36">
        <v>7722.8149919999996</v>
      </c>
      <c r="F10" s="36">
        <v>8759.002579</v>
      </c>
      <c r="G10" s="36">
        <v>11223.936167</v>
      </c>
      <c r="H10" s="36">
        <v>9036.5536599999996</v>
      </c>
      <c r="I10" s="36">
        <v>3787.9951270000001</v>
      </c>
      <c r="J10" s="36">
        <v>9367.9180859999997</v>
      </c>
      <c r="K10" s="38">
        <v>7689.3982900000001</v>
      </c>
      <c r="L10" s="36">
        <v>9230.8839009999992</v>
      </c>
      <c r="M10" s="36">
        <v>11812.154563</v>
      </c>
      <c r="N10" s="36">
        <v>21213.644752</v>
      </c>
      <c r="O10" s="38">
        <v>120131.355113</v>
      </c>
      <c r="P10" s="43"/>
    </row>
    <row r="11" spans="1:16" ht="15" customHeight="1">
      <c r="A11" s="21"/>
      <c r="B11" s="21" t="s">
        <v>42</v>
      </c>
      <c r="C11" s="36">
        <v>162.500001</v>
      </c>
      <c r="D11" s="36">
        <v>162.500001</v>
      </c>
      <c r="E11" s="36">
        <v>162.5</v>
      </c>
      <c r="F11" s="36">
        <v>162.5</v>
      </c>
      <c r="G11" s="36">
        <v>162.5</v>
      </c>
      <c r="H11" s="36">
        <v>2140.517331</v>
      </c>
      <c r="I11" s="36">
        <v>162.500001</v>
      </c>
      <c r="J11" s="36">
        <v>162.5</v>
      </c>
      <c r="K11" s="38">
        <v>162.5</v>
      </c>
      <c r="L11" s="36">
        <v>162.5</v>
      </c>
      <c r="M11" s="36">
        <v>162.5</v>
      </c>
      <c r="N11" s="36">
        <v>164.860669</v>
      </c>
      <c r="O11" s="38">
        <v>3930.3780029999998</v>
      </c>
      <c r="P11" s="43"/>
    </row>
    <row r="12" spans="1:16" ht="15" customHeight="1">
      <c r="A12" s="21"/>
      <c r="B12" s="21" t="s">
        <v>43</v>
      </c>
      <c r="C12" s="37">
        <v>473.24431800000002</v>
      </c>
      <c r="D12" s="37">
        <v>595.01429399999995</v>
      </c>
      <c r="E12" s="37">
        <v>592.23429699999997</v>
      </c>
      <c r="F12" s="37">
        <v>587.492797</v>
      </c>
      <c r="G12" s="37">
        <v>592.68546099999992</v>
      </c>
      <c r="H12" s="37">
        <v>669.35625700000003</v>
      </c>
      <c r="I12" s="37">
        <v>567.58778399999994</v>
      </c>
      <c r="J12" s="37">
        <v>517.36034400000005</v>
      </c>
      <c r="K12" s="41">
        <v>604.87606800000003</v>
      </c>
      <c r="L12" s="37">
        <v>608.39614700000004</v>
      </c>
      <c r="M12" s="37">
        <v>571.27627400000006</v>
      </c>
      <c r="N12" s="37">
        <v>1091.8421290000001</v>
      </c>
      <c r="O12" s="41">
        <v>7471.3661699999993</v>
      </c>
      <c r="P12" s="43"/>
    </row>
    <row r="13" spans="1:16" ht="15" customHeight="1">
      <c r="A13" s="21"/>
      <c r="B13" s="21" t="s">
        <v>13</v>
      </c>
      <c r="C13" s="36">
        <v>11.419619000000001</v>
      </c>
      <c r="D13" s="36">
        <v>23.593757</v>
      </c>
      <c r="E13" s="36">
        <v>29.622123999999999</v>
      </c>
      <c r="F13" s="36">
        <v>31.268958000000001</v>
      </c>
      <c r="G13" s="36">
        <v>32.794186000000003</v>
      </c>
      <c r="H13" s="36">
        <v>40.855691</v>
      </c>
      <c r="I13" s="38">
        <v>37.602446</v>
      </c>
      <c r="J13" s="38">
        <v>37.847178999999997</v>
      </c>
      <c r="K13" s="38">
        <v>37.682181999999997</v>
      </c>
      <c r="L13" s="38">
        <v>40.229737</v>
      </c>
      <c r="M13" s="38">
        <v>38.884622</v>
      </c>
      <c r="N13" s="38">
        <v>103.935796</v>
      </c>
      <c r="O13" s="38">
        <v>465.73629699999998</v>
      </c>
      <c r="P13" s="43"/>
    </row>
    <row r="14" spans="1:16" s="9" customFormat="1" ht="15" customHeight="1">
      <c r="A14" s="22"/>
      <c r="B14" s="22" t="s">
        <v>14</v>
      </c>
      <c r="C14" s="38">
        <v>461.82469900000001</v>
      </c>
      <c r="D14" s="38">
        <v>571.42053699999997</v>
      </c>
      <c r="E14" s="38">
        <v>562.61217299999998</v>
      </c>
      <c r="F14" s="38">
        <v>556.223839</v>
      </c>
      <c r="G14" s="38">
        <v>559.89127499999995</v>
      </c>
      <c r="H14" s="38">
        <v>628.50056600000005</v>
      </c>
      <c r="I14" s="38">
        <v>529.98533799999996</v>
      </c>
      <c r="J14" s="38">
        <v>479.51316500000001</v>
      </c>
      <c r="K14" s="38">
        <v>567.19388600000002</v>
      </c>
      <c r="L14" s="38">
        <v>568.16641000000004</v>
      </c>
      <c r="M14" s="38">
        <v>532.39165200000002</v>
      </c>
      <c r="N14" s="38">
        <v>987.90633300000002</v>
      </c>
      <c r="O14" s="38">
        <v>7005.6298729999999</v>
      </c>
      <c r="P14" s="43"/>
    </row>
    <row r="15" spans="1:16" s="9" customFormat="1" ht="15" customHeight="1">
      <c r="A15" s="22"/>
      <c r="B15" s="22" t="s">
        <v>44</v>
      </c>
      <c r="C15" s="38">
        <v>254.25</v>
      </c>
      <c r="D15" s="38">
        <v>340.00000199999999</v>
      </c>
      <c r="E15" s="38">
        <v>340.000001</v>
      </c>
      <c r="F15" s="38">
        <v>779.999999</v>
      </c>
      <c r="G15" s="38">
        <v>780</v>
      </c>
      <c r="H15" s="38">
        <v>679.99999700000001</v>
      </c>
      <c r="I15" s="38">
        <v>479.999999</v>
      </c>
      <c r="J15" s="38">
        <v>283.17999700000001</v>
      </c>
      <c r="K15" s="38">
        <v>283.180001</v>
      </c>
      <c r="L15" s="38">
        <v>283.18</v>
      </c>
      <c r="M15" s="38">
        <v>283.17999800000001</v>
      </c>
      <c r="N15" s="38">
        <v>283.180002</v>
      </c>
      <c r="O15" s="38">
        <v>5070.1499960000001</v>
      </c>
      <c r="P15" s="43"/>
    </row>
    <row r="16" spans="1:16" s="9" customFormat="1" ht="15" customHeight="1">
      <c r="A16" s="22"/>
      <c r="B16" s="22" t="s">
        <v>21</v>
      </c>
      <c r="C16" s="38">
        <v>196.75742299999999</v>
      </c>
      <c r="D16" s="38">
        <v>190.407871</v>
      </c>
      <c r="E16" s="38">
        <v>191.907601</v>
      </c>
      <c r="F16" s="38">
        <v>191.368819</v>
      </c>
      <c r="G16" s="38">
        <v>191.635469</v>
      </c>
      <c r="H16" s="38">
        <v>284.82753200000002</v>
      </c>
      <c r="I16" s="38">
        <v>194.55544699999999</v>
      </c>
      <c r="J16" s="38">
        <v>196.633768</v>
      </c>
      <c r="K16" s="38">
        <v>195.76234400000001</v>
      </c>
      <c r="L16" s="38">
        <v>194.57044400000001</v>
      </c>
      <c r="M16" s="38">
        <v>294.08979900000003</v>
      </c>
      <c r="N16" s="38">
        <v>212.25114099999999</v>
      </c>
      <c r="O16" s="38">
        <v>2534.7676580000002</v>
      </c>
      <c r="P16" s="43"/>
    </row>
    <row r="17" spans="1:16" ht="15" customHeight="1">
      <c r="A17" s="21"/>
      <c r="B17" s="21" t="s">
        <v>15</v>
      </c>
      <c r="C17" s="36">
        <v>619.493154</v>
      </c>
      <c r="D17" s="36">
        <v>2718.1467879999996</v>
      </c>
      <c r="E17" s="36">
        <v>4347.6129080000001</v>
      </c>
      <c r="F17" s="36">
        <v>3241.901233</v>
      </c>
      <c r="G17" s="36">
        <v>3596.813885</v>
      </c>
      <c r="H17" s="36">
        <v>4097.4752150000004</v>
      </c>
      <c r="I17" s="36">
        <v>3737.1158729999997</v>
      </c>
      <c r="J17" s="36">
        <v>3879.0730360000002</v>
      </c>
      <c r="K17" s="38">
        <v>3808.2663850000004</v>
      </c>
      <c r="L17" s="36">
        <v>3866.160828</v>
      </c>
      <c r="M17" s="36">
        <v>3826.3694909999999</v>
      </c>
      <c r="N17" s="36">
        <v>7971.247969</v>
      </c>
      <c r="O17" s="38">
        <v>45709.676764999997</v>
      </c>
      <c r="P17" s="43"/>
    </row>
    <row r="18" spans="1:16" ht="15" customHeight="1">
      <c r="A18" s="21"/>
      <c r="B18" s="21" t="s">
        <v>28</v>
      </c>
      <c r="C18" s="36">
        <v>601.43724399999996</v>
      </c>
      <c r="D18" s="36">
        <v>2511.0495999999998</v>
      </c>
      <c r="E18" s="36">
        <v>3761.6522839999998</v>
      </c>
      <c r="F18" s="36">
        <v>2890.441112</v>
      </c>
      <c r="G18" s="36">
        <v>3224.0002469999999</v>
      </c>
      <c r="H18" s="36">
        <v>3225.2897990000001</v>
      </c>
      <c r="I18" s="36">
        <v>3217.1212049999999</v>
      </c>
      <c r="J18" s="36">
        <v>3174.2646460000001</v>
      </c>
      <c r="K18" s="38">
        <v>3159.9923880000001</v>
      </c>
      <c r="L18" s="36">
        <v>3063.9603929999998</v>
      </c>
      <c r="M18" s="36">
        <v>3424.5576209999999</v>
      </c>
      <c r="N18" s="36">
        <v>5740.2847780000002</v>
      </c>
      <c r="O18" s="38">
        <v>37994.051316999998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5.9461810000000002</v>
      </c>
      <c r="E19" s="36">
        <v>396.47479700000002</v>
      </c>
      <c r="F19" s="36">
        <v>100.224975</v>
      </c>
      <c r="G19" s="36">
        <v>181.169749</v>
      </c>
      <c r="H19" s="36">
        <v>510.49813899999998</v>
      </c>
      <c r="I19" s="36">
        <v>337.076099</v>
      </c>
      <c r="J19" s="36">
        <v>513.706187</v>
      </c>
      <c r="K19" s="38">
        <v>279.70241900000002</v>
      </c>
      <c r="L19" s="36">
        <v>571.42876999999999</v>
      </c>
      <c r="M19" s="36">
        <v>129.705198</v>
      </c>
      <c r="N19" s="36">
        <v>680.28779799999995</v>
      </c>
      <c r="O19" s="38">
        <v>3706.2203119999999</v>
      </c>
      <c r="P19" s="43"/>
    </row>
    <row r="20" spans="1:16" ht="15" customHeight="1">
      <c r="A20" s="21"/>
      <c r="B20" s="21" t="s">
        <v>30</v>
      </c>
      <c r="C20" s="36">
        <v>18.055910000000001</v>
      </c>
      <c r="D20" s="36">
        <v>201.15100699999999</v>
      </c>
      <c r="E20" s="36">
        <v>189.485827</v>
      </c>
      <c r="F20" s="36">
        <v>251.23514599999999</v>
      </c>
      <c r="G20" s="36">
        <v>191.643889</v>
      </c>
      <c r="H20" s="36">
        <v>361.68727699999999</v>
      </c>
      <c r="I20" s="36">
        <v>182.91856899999999</v>
      </c>
      <c r="J20" s="36">
        <v>191.102203</v>
      </c>
      <c r="K20" s="38">
        <v>368.57157799999999</v>
      </c>
      <c r="L20" s="36">
        <v>230.77166500000001</v>
      </c>
      <c r="M20" s="36">
        <v>272.106672</v>
      </c>
      <c r="N20" s="36">
        <v>1550.675393</v>
      </c>
      <c r="O20" s="38">
        <v>4009.4051359999999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962.57068200000003</v>
      </c>
      <c r="J21" s="36">
        <v>0</v>
      </c>
      <c r="K21" s="38">
        <v>0</v>
      </c>
      <c r="L21" s="36">
        <v>904.92573500000003</v>
      </c>
      <c r="M21" s="36">
        <v>0</v>
      </c>
      <c r="N21" s="36">
        <v>132.50358299999999</v>
      </c>
      <c r="O21" s="38">
        <v>2000</v>
      </c>
      <c r="P21" s="43"/>
    </row>
    <row r="22" spans="1:16" ht="5.25" customHeight="1">
      <c r="A22" s="21"/>
      <c r="B22" s="21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8">
        <v>0</v>
      </c>
      <c r="P22" s="43"/>
    </row>
    <row r="23" spans="1:16" s="8" customFormat="1" ht="15" customHeight="1">
      <c r="A23" s="20" t="s">
        <v>36</v>
      </c>
      <c r="B23" s="20"/>
      <c r="C23" s="35">
        <v>26792.323952999999</v>
      </c>
      <c r="D23" s="35">
        <v>25550.777701999999</v>
      </c>
      <c r="E23" s="35">
        <v>26375.217939999999</v>
      </c>
      <c r="F23" s="35">
        <v>26097.720505000005</v>
      </c>
      <c r="G23" s="35">
        <v>26377.199058999995</v>
      </c>
      <c r="H23" s="35">
        <v>28335.465573000001</v>
      </c>
      <c r="I23" s="35">
        <v>30694.15698</v>
      </c>
      <c r="J23" s="35">
        <v>24584.098191999998</v>
      </c>
      <c r="K23" s="35">
        <v>38258.085996999995</v>
      </c>
      <c r="L23" s="35">
        <v>28022.695919000002</v>
      </c>
      <c r="M23" s="35">
        <v>38502.021718000004</v>
      </c>
      <c r="N23" s="35">
        <v>28670.449915999998</v>
      </c>
      <c r="O23" s="39">
        <v>348260.21345400001</v>
      </c>
      <c r="P23" s="43"/>
    </row>
    <row r="24" spans="1:16" ht="15" customHeight="1">
      <c r="A24" s="21"/>
      <c r="B24" s="21" t="s">
        <v>31</v>
      </c>
      <c r="C24" s="36">
        <v>18477.182049999999</v>
      </c>
      <c r="D24" s="36">
        <v>16799.223921000001</v>
      </c>
      <c r="E24" s="36">
        <v>17234.603998999999</v>
      </c>
      <c r="F24" s="36">
        <v>17210.983745000001</v>
      </c>
      <c r="G24" s="36">
        <v>17305.221355999998</v>
      </c>
      <c r="H24" s="36">
        <v>17353.389855000001</v>
      </c>
      <c r="I24" s="36">
        <v>17595.893488999998</v>
      </c>
      <c r="J24" s="36">
        <v>14645.55582</v>
      </c>
      <c r="K24" s="38">
        <v>27823.175723</v>
      </c>
      <c r="L24" s="36">
        <v>17609.039546</v>
      </c>
      <c r="M24" s="36">
        <v>26001.866241</v>
      </c>
      <c r="N24" s="36">
        <v>18256.359361999999</v>
      </c>
      <c r="O24" s="38">
        <v>226312.49510699997</v>
      </c>
      <c r="P24" s="43"/>
    </row>
    <row r="25" spans="1:16" ht="15" customHeight="1">
      <c r="A25" s="21"/>
      <c r="B25" s="21" t="s">
        <v>37</v>
      </c>
      <c r="C25" s="36">
        <v>1505.900036</v>
      </c>
      <c r="D25" s="36">
        <v>1684.1710029999999</v>
      </c>
      <c r="E25" s="36">
        <v>1591.2494489999999</v>
      </c>
      <c r="F25" s="36">
        <v>1587.794897</v>
      </c>
      <c r="G25" s="36">
        <v>1592.594519</v>
      </c>
      <c r="H25" s="36">
        <v>1319.0763730000001</v>
      </c>
      <c r="I25" s="36">
        <v>1893.5325</v>
      </c>
      <c r="J25" s="36">
        <v>1316.4320680000001</v>
      </c>
      <c r="K25" s="38">
        <v>1905.2581749999999</v>
      </c>
      <c r="L25" s="36">
        <v>1621.8117199999999</v>
      </c>
      <c r="M25" s="36">
        <v>1640.035734</v>
      </c>
      <c r="N25" s="36">
        <v>1054.3287330000001</v>
      </c>
      <c r="O25" s="38">
        <v>18712.185206999995</v>
      </c>
      <c r="P25" s="43"/>
    </row>
    <row r="26" spans="1:16" ht="15" customHeight="1">
      <c r="A26" s="21"/>
      <c r="B26" s="21" t="s">
        <v>38</v>
      </c>
      <c r="C26" s="36">
        <v>1337.291845</v>
      </c>
      <c r="D26" s="36">
        <v>1564.6456479999999</v>
      </c>
      <c r="E26" s="36">
        <v>1946.2731670000001</v>
      </c>
      <c r="F26" s="36">
        <v>1624.6603259999999</v>
      </c>
      <c r="G26" s="36">
        <v>1807.471779</v>
      </c>
      <c r="H26" s="36">
        <v>1893.561072</v>
      </c>
      <c r="I26" s="36">
        <v>5201.1526940000003</v>
      </c>
      <c r="J26" s="36">
        <v>2507.0735089999998</v>
      </c>
      <c r="K26" s="38">
        <v>2286.5582840000002</v>
      </c>
      <c r="L26" s="36">
        <v>2579.8564190000002</v>
      </c>
      <c r="M26" s="36">
        <v>1933.183033</v>
      </c>
      <c r="N26" s="36">
        <v>2453.6272669999998</v>
      </c>
      <c r="O26" s="38">
        <v>27135.355043</v>
      </c>
      <c r="P26" s="43"/>
    </row>
    <row r="27" spans="1:16" s="9" customFormat="1" ht="15" customHeight="1">
      <c r="A27" s="22"/>
      <c r="B27" s="22" t="s">
        <v>32</v>
      </c>
      <c r="C27" s="38">
        <v>4571.5016699999996</v>
      </c>
      <c r="D27" s="38">
        <v>4579.8189780000002</v>
      </c>
      <c r="E27" s="38">
        <v>4640.4353019999999</v>
      </c>
      <c r="F27" s="38">
        <v>4706.0919469999999</v>
      </c>
      <c r="G27" s="38">
        <v>4684.8497729999999</v>
      </c>
      <c r="H27" s="38">
        <v>6793.1093449999998</v>
      </c>
      <c r="I27" s="38">
        <v>5051.3932219999997</v>
      </c>
      <c r="J27" s="38">
        <v>5099.3298800000002</v>
      </c>
      <c r="K27" s="38">
        <v>5145.7304869999998</v>
      </c>
      <c r="L27" s="38">
        <v>5110.7636659999998</v>
      </c>
      <c r="M27" s="38">
        <v>7732.8349040000003</v>
      </c>
      <c r="N27" s="38">
        <v>5643.3637939999999</v>
      </c>
      <c r="O27" s="38">
        <v>63759.222968000002</v>
      </c>
      <c r="P27" s="43"/>
    </row>
    <row r="28" spans="1:16" ht="15" customHeight="1">
      <c r="A28" s="21"/>
      <c r="B28" s="21" t="s">
        <v>39</v>
      </c>
      <c r="C28" s="36">
        <v>900.448352</v>
      </c>
      <c r="D28" s="36">
        <v>922.91815199999996</v>
      </c>
      <c r="E28" s="36">
        <v>962.656023</v>
      </c>
      <c r="F28" s="36">
        <v>968.18958999999995</v>
      </c>
      <c r="G28" s="36">
        <v>987.06163200000003</v>
      </c>
      <c r="H28" s="36">
        <v>976.32892800000002</v>
      </c>
      <c r="I28" s="36">
        <v>952.18507499999998</v>
      </c>
      <c r="J28" s="36">
        <v>1015.706915</v>
      </c>
      <c r="K28" s="38">
        <v>1097.3633279999999</v>
      </c>
      <c r="L28" s="36">
        <v>1101.2245680000001</v>
      </c>
      <c r="M28" s="36">
        <v>1194.1018059999999</v>
      </c>
      <c r="N28" s="36">
        <v>1262.7707600000001</v>
      </c>
      <c r="O28" s="38">
        <v>12340.955129</v>
      </c>
      <c r="P28" s="43"/>
    </row>
    <row r="29" spans="1:16" ht="5.25" customHeight="1">
      <c r="A29" s="21"/>
      <c r="B29" s="21"/>
      <c r="C29" s="36"/>
      <c r="D29" s="36"/>
      <c r="E29" s="36"/>
      <c r="F29" s="36"/>
      <c r="G29" s="36"/>
      <c r="H29" s="36"/>
      <c r="I29" s="36"/>
      <c r="J29" s="36"/>
      <c r="K29" s="38"/>
      <c r="L29" s="36"/>
      <c r="M29" s="36"/>
      <c r="N29" s="36"/>
      <c r="O29" s="38">
        <v>0</v>
      </c>
      <c r="P29" s="43"/>
    </row>
    <row r="30" spans="1:16" s="8" customFormat="1" ht="15" customHeight="1">
      <c r="A30" s="20" t="s">
        <v>16</v>
      </c>
      <c r="B30" s="20"/>
      <c r="C30" s="35">
        <v>406.5398780000001</v>
      </c>
      <c r="D30" s="35">
        <v>148.8130700000001</v>
      </c>
      <c r="E30" s="35">
        <v>202.53667200000012</v>
      </c>
      <c r="F30" s="35">
        <v>312.21112900000008</v>
      </c>
      <c r="G30" s="35">
        <v>280.80942700000008</v>
      </c>
      <c r="H30" s="35">
        <v>290.69087000000013</v>
      </c>
      <c r="I30" s="35">
        <v>291.33733000000012</v>
      </c>
      <c r="J30" s="35">
        <v>136.7737140000001</v>
      </c>
      <c r="K30" s="35">
        <v>649.48297000000014</v>
      </c>
      <c r="L30" s="35">
        <v>218.8308900000001</v>
      </c>
      <c r="M30" s="35">
        <v>357.92894700000011</v>
      </c>
      <c r="N30" s="35">
        <v>3642.6620439999997</v>
      </c>
      <c r="O30" s="39">
        <v>6938.6169410000011</v>
      </c>
      <c r="P30" s="43"/>
    </row>
    <row r="31" spans="1:16" s="9" customFormat="1" ht="15" customHeight="1">
      <c r="A31" s="22"/>
      <c r="B31" s="22" t="s">
        <v>17</v>
      </c>
      <c r="C31" s="38">
        <v>377.33233300000012</v>
      </c>
      <c r="D31" s="38">
        <v>126.0145140000001</v>
      </c>
      <c r="E31" s="38">
        <v>152.04946200000012</v>
      </c>
      <c r="F31" s="38">
        <v>240.36094300000011</v>
      </c>
      <c r="G31" s="38">
        <v>224.23416300000011</v>
      </c>
      <c r="H31" s="38">
        <v>224.34919500000012</v>
      </c>
      <c r="I31" s="38">
        <v>206.79599000000013</v>
      </c>
      <c r="J31" s="38">
        <v>69.138718000000111</v>
      </c>
      <c r="K31" s="38">
        <v>496.48612000000014</v>
      </c>
      <c r="L31" s="38">
        <v>77.419134000000099</v>
      </c>
      <c r="M31" s="38">
        <v>200.35809200000011</v>
      </c>
      <c r="N31" s="38">
        <v>2477.2646629999999</v>
      </c>
      <c r="O31" s="38">
        <v>4871.8033270000014</v>
      </c>
      <c r="P31" s="43"/>
    </row>
    <row r="32" spans="1:16" s="9" customFormat="1" ht="15" customHeight="1">
      <c r="A32" s="22"/>
      <c r="B32" s="22" t="s">
        <v>23</v>
      </c>
      <c r="C32" s="38">
        <v>29.207545</v>
      </c>
      <c r="D32" s="38">
        <v>22.798556000000001</v>
      </c>
      <c r="E32" s="38">
        <v>50.487209999999997</v>
      </c>
      <c r="F32" s="38">
        <v>71.850185999999994</v>
      </c>
      <c r="G32" s="38">
        <v>56.575263999999997</v>
      </c>
      <c r="H32" s="38">
        <v>66.341674999999995</v>
      </c>
      <c r="I32" s="38">
        <v>84.541340000000005</v>
      </c>
      <c r="J32" s="38">
        <v>67.634996000000001</v>
      </c>
      <c r="K32" s="38">
        <v>152.99684999999999</v>
      </c>
      <c r="L32" s="38">
        <v>141.411756</v>
      </c>
      <c r="M32" s="38">
        <v>157.57085499999999</v>
      </c>
      <c r="N32" s="38">
        <v>1165.397381</v>
      </c>
      <c r="O32" s="38">
        <v>2066.8136139999997</v>
      </c>
      <c r="P32" s="43"/>
    </row>
    <row r="33" spans="1:16" ht="5.25" customHeight="1">
      <c r="A33" s="21"/>
      <c r="B33" s="21"/>
      <c r="C33" s="36"/>
      <c r="D33" s="36"/>
      <c r="E33" s="36"/>
      <c r="F33" s="36"/>
      <c r="G33" s="36"/>
      <c r="H33" s="36"/>
      <c r="I33" s="36"/>
      <c r="J33" s="36"/>
      <c r="K33" s="38"/>
      <c r="L33" s="36"/>
      <c r="M33" s="36"/>
      <c r="N33" s="36"/>
      <c r="O33" s="38">
        <v>0</v>
      </c>
      <c r="P33" s="43"/>
    </row>
    <row r="34" spans="1:16" s="8" customFormat="1" ht="15" customHeight="1">
      <c r="A34" s="20" t="s">
        <v>18</v>
      </c>
      <c r="B34" s="20"/>
      <c r="C34" s="35">
        <v>7245.0482269999993</v>
      </c>
      <c r="D34" s="35">
        <v>7186.931861</v>
      </c>
      <c r="E34" s="35">
        <v>8212.104421</v>
      </c>
      <c r="F34" s="35">
        <v>8451.6457890000001</v>
      </c>
      <c r="G34" s="35">
        <v>8814.7278480000004</v>
      </c>
      <c r="H34" s="35">
        <v>9934.3011100000022</v>
      </c>
      <c r="I34" s="35">
        <v>9241.0686160000005</v>
      </c>
      <c r="J34" s="35">
        <v>9190.5378139999993</v>
      </c>
      <c r="K34" s="35">
        <v>9410.7301520000001</v>
      </c>
      <c r="L34" s="35">
        <v>9407.3374839999997</v>
      </c>
      <c r="M34" s="35">
        <v>13343.013479000001</v>
      </c>
      <c r="N34" s="35">
        <v>29212.433292999998</v>
      </c>
      <c r="O34" s="39">
        <v>129649.88009400001</v>
      </c>
      <c r="P34" s="43"/>
    </row>
    <row r="35" spans="1:16" s="9" customFormat="1" ht="15" customHeight="1">
      <c r="A35" s="22"/>
      <c r="B35" s="22" t="s">
        <v>33</v>
      </c>
      <c r="C35" s="38">
        <v>6337.8937219999998</v>
      </c>
      <c r="D35" s="38">
        <v>5549.3002210000004</v>
      </c>
      <c r="E35" s="38">
        <v>5530.4444270000004</v>
      </c>
      <c r="F35" s="38">
        <v>5486.3090830000001</v>
      </c>
      <c r="G35" s="38">
        <v>5542.4857380000003</v>
      </c>
      <c r="H35" s="38">
        <v>6768.7421800000002</v>
      </c>
      <c r="I35" s="38">
        <v>5867.4840519999998</v>
      </c>
      <c r="J35" s="38">
        <v>5974.3529609999996</v>
      </c>
      <c r="K35" s="38">
        <v>5910.9349240000001</v>
      </c>
      <c r="L35" s="38">
        <v>5927.3828359999998</v>
      </c>
      <c r="M35" s="38">
        <v>8891.3081820000007</v>
      </c>
      <c r="N35" s="38">
        <v>8657.0231820000008</v>
      </c>
      <c r="O35" s="38">
        <v>76443.66150799999</v>
      </c>
      <c r="P35" s="43"/>
    </row>
    <row r="36" spans="1:16" s="9" customFormat="1" ht="15" customHeight="1">
      <c r="A36" s="22"/>
      <c r="B36" s="22" t="s">
        <v>46</v>
      </c>
      <c r="C36" s="38">
        <v>755.89158099999997</v>
      </c>
      <c r="D36" s="38">
        <v>1366.2038889999999</v>
      </c>
      <c r="E36" s="38">
        <v>2325.5220890000001</v>
      </c>
      <c r="F36" s="38">
        <v>2622.3308379999999</v>
      </c>
      <c r="G36" s="38">
        <v>2907.9735059999998</v>
      </c>
      <c r="H36" s="38">
        <v>2805.4369310000002</v>
      </c>
      <c r="I36" s="38">
        <v>2994.6658510000002</v>
      </c>
      <c r="J36" s="38">
        <v>2853.8951630000001</v>
      </c>
      <c r="K36" s="38">
        <v>3138.1892050000001</v>
      </c>
      <c r="L36" s="38">
        <v>3124.9594940000002</v>
      </c>
      <c r="M36" s="38">
        <v>4082.711464</v>
      </c>
      <c r="N36" s="38">
        <v>19423.375770999999</v>
      </c>
      <c r="O36" s="38">
        <v>48401.155782000002</v>
      </c>
      <c r="P36" s="43"/>
    </row>
    <row r="37" spans="1:16" ht="15" customHeight="1">
      <c r="A37" s="21"/>
      <c r="B37" s="21" t="s">
        <v>47</v>
      </c>
      <c r="C37" s="36">
        <v>151.262924</v>
      </c>
      <c r="D37" s="36">
        <v>271.427751</v>
      </c>
      <c r="E37" s="36">
        <v>356.13790499999999</v>
      </c>
      <c r="F37" s="36">
        <v>343.00586800000002</v>
      </c>
      <c r="G37" s="36">
        <v>364.26860399999998</v>
      </c>
      <c r="H37" s="36">
        <v>360.12199900000002</v>
      </c>
      <c r="I37" s="36">
        <v>378.91871300000003</v>
      </c>
      <c r="J37" s="36">
        <v>362.28969000000001</v>
      </c>
      <c r="K37" s="38">
        <v>361.60602299999999</v>
      </c>
      <c r="L37" s="36">
        <v>354.99515400000001</v>
      </c>
      <c r="M37" s="36">
        <v>368.993833</v>
      </c>
      <c r="N37" s="36">
        <v>1132.0343399999999</v>
      </c>
      <c r="O37" s="38">
        <v>4805.0628040000001</v>
      </c>
      <c r="P37" s="43"/>
    </row>
    <row r="38" spans="1:16" ht="5.25" customHeight="1">
      <c r="A38" s="21"/>
      <c r="B38" s="21"/>
      <c r="C38" s="36"/>
      <c r="D38" s="36"/>
      <c r="E38" s="36"/>
      <c r="F38" s="36"/>
      <c r="G38" s="36"/>
      <c r="H38" s="36"/>
      <c r="I38" s="36"/>
      <c r="J38" s="36"/>
      <c r="K38" s="38"/>
      <c r="L38" s="36"/>
      <c r="M38" s="36"/>
      <c r="N38" s="36"/>
      <c r="O38" s="38">
        <v>0</v>
      </c>
      <c r="P38" s="43"/>
    </row>
    <row r="39" spans="1:16" s="11" customFormat="1" ht="15" customHeight="1">
      <c r="A39" s="23" t="s">
        <v>19</v>
      </c>
      <c r="B39" s="23"/>
      <c r="C39" s="39">
        <v>253.54110600000001</v>
      </c>
      <c r="D39" s="39">
        <v>196.334889</v>
      </c>
      <c r="E39" s="39">
        <v>288.863788</v>
      </c>
      <c r="F39" s="39">
        <v>692.52209800000003</v>
      </c>
      <c r="G39" s="39">
        <v>724.56776600000001</v>
      </c>
      <c r="H39" s="39">
        <v>1106.3685069999999</v>
      </c>
      <c r="I39" s="35">
        <v>1238.0624299999999</v>
      </c>
      <c r="J39" s="35">
        <v>1064.4846359999999</v>
      </c>
      <c r="K39" s="35">
        <v>1599.6987489999999</v>
      </c>
      <c r="L39" s="35">
        <v>1672.7325109999999</v>
      </c>
      <c r="M39" s="39">
        <v>2171.4446379999999</v>
      </c>
      <c r="N39" s="39">
        <v>37902.929845999999</v>
      </c>
      <c r="O39" s="39">
        <v>48911.550963999995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8">
        <v>0</v>
      </c>
      <c r="P40" s="43"/>
    </row>
    <row r="41" spans="1:16" s="8" customFormat="1" ht="15" customHeight="1">
      <c r="A41" s="20" t="s">
        <v>20</v>
      </c>
      <c r="B41" s="20"/>
      <c r="C41" s="35">
        <v>5180.9800890000006</v>
      </c>
      <c r="D41" s="35">
        <v>786.87320599999998</v>
      </c>
      <c r="E41" s="35">
        <v>321.204522</v>
      </c>
      <c r="F41" s="35">
        <v>389.14768800000002</v>
      </c>
      <c r="G41" s="35">
        <v>610.20591000000002</v>
      </c>
      <c r="H41" s="35">
        <v>345.62890400000003</v>
      </c>
      <c r="I41" s="35">
        <v>586.19427100000007</v>
      </c>
      <c r="J41" s="35">
        <v>320.39599500000003</v>
      </c>
      <c r="K41" s="35">
        <v>264.358475</v>
      </c>
      <c r="L41" s="35">
        <v>232.212312</v>
      </c>
      <c r="M41" s="35">
        <v>426.86122799999998</v>
      </c>
      <c r="N41" s="35">
        <v>817.585014</v>
      </c>
      <c r="O41" s="39">
        <v>10281.647614</v>
      </c>
      <c r="P41" s="43"/>
    </row>
    <row r="42" spans="1:16" s="8" customFormat="1" ht="15" customHeight="1">
      <c r="A42" s="20"/>
      <c r="B42" s="21" t="s">
        <v>22</v>
      </c>
      <c r="C42" s="36">
        <v>5180.8068670000002</v>
      </c>
      <c r="D42" s="36">
        <v>588.38747999999998</v>
      </c>
      <c r="E42" s="36">
        <v>319.74176399999999</v>
      </c>
      <c r="F42" s="36">
        <v>161.18096400000002</v>
      </c>
      <c r="G42" s="36">
        <v>156.46189899999999</v>
      </c>
      <c r="H42" s="36">
        <v>138.86712700000001</v>
      </c>
      <c r="I42" s="36">
        <v>300.756035</v>
      </c>
      <c r="J42" s="36">
        <v>92.443796000000006</v>
      </c>
      <c r="K42" s="36">
        <v>79.184121000000005</v>
      </c>
      <c r="L42" s="36">
        <v>118.753227</v>
      </c>
      <c r="M42" s="36">
        <v>115.907453</v>
      </c>
      <c r="N42" s="36">
        <v>361.98631600000004</v>
      </c>
      <c r="O42" s="38">
        <v>7614.4770490000019</v>
      </c>
      <c r="P42" s="43"/>
    </row>
    <row r="43" spans="1:16" s="8" customFormat="1" ht="15" customHeight="1">
      <c r="A43" s="20"/>
      <c r="B43" s="21" t="s">
        <v>26</v>
      </c>
      <c r="C43" s="36">
        <v>3856.369357</v>
      </c>
      <c r="D43" s="36">
        <v>577.696684</v>
      </c>
      <c r="E43" s="36">
        <v>305.121621</v>
      </c>
      <c r="F43" s="36">
        <v>145.246475</v>
      </c>
      <c r="G43" s="36">
        <v>142.15659199999999</v>
      </c>
      <c r="H43" s="36">
        <v>121.135575</v>
      </c>
      <c r="I43" s="36">
        <v>272.11466000000001</v>
      </c>
      <c r="J43" s="36">
        <v>80.630564000000007</v>
      </c>
      <c r="K43" s="38">
        <v>60.039994999999998</v>
      </c>
      <c r="L43" s="36">
        <v>108.04527299999999</v>
      </c>
      <c r="M43" s="36">
        <v>100.711333</v>
      </c>
      <c r="N43" s="36">
        <v>309.41972500000003</v>
      </c>
      <c r="O43" s="38">
        <v>6078.6878540000007</v>
      </c>
      <c r="P43" s="43"/>
    </row>
    <row r="44" spans="1:16" s="8" customFormat="1" ht="15" customHeight="1">
      <c r="A44" s="20"/>
      <c r="B44" s="21" t="s">
        <v>27</v>
      </c>
      <c r="C44" s="36">
        <v>1324.43751</v>
      </c>
      <c r="D44" s="36">
        <v>10.690796000000001</v>
      </c>
      <c r="E44" s="36">
        <v>14.620143000000001</v>
      </c>
      <c r="F44" s="36">
        <v>15.934488999999999</v>
      </c>
      <c r="G44" s="36">
        <v>14.305307000000001</v>
      </c>
      <c r="H44" s="36">
        <v>17.731552000000001</v>
      </c>
      <c r="I44" s="36">
        <v>28.641375</v>
      </c>
      <c r="J44" s="36">
        <v>11.813231999999999</v>
      </c>
      <c r="K44" s="38">
        <v>19.144126</v>
      </c>
      <c r="L44" s="36">
        <v>10.707954000000001</v>
      </c>
      <c r="M44" s="36">
        <v>15.196120000000001</v>
      </c>
      <c r="N44" s="36">
        <v>52.566591000000003</v>
      </c>
      <c r="O44" s="38">
        <v>1535.7891950000001</v>
      </c>
      <c r="P44" s="43"/>
    </row>
    <row r="45" spans="1:16" s="8" customFormat="1" ht="15" customHeight="1">
      <c r="A45" s="20"/>
      <c r="B45" s="21" t="s">
        <v>49</v>
      </c>
      <c r="C45" s="36">
        <v>0.17322199999999999</v>
      </c>
      <c r="D45" s="36">
        <v>0.72074700000000003</v>
      </c>
      <c r="E45" s="36">
        <v>1.462758</v>
      </c>
      <c r="F45" s="36">
        <v>3.85032</v>
      </c>
      <c r="G45" s="36">
        <v>4.9001910000000004</v>
      </c>
      <c r="H45" s="36">
        <v>7.3011739999999996</v>
      </c>
      <c r="I45" s="36">
        <v>7.1569659999999997</v>
      </c>
      <c r="J45" s="36">
        <v>5.6245279999999998</v>
      </c>
      <c r="K45" s="38">
        <v>8.0097679999999993</v>
      </c>
      <c r="L45" s="36">
        <v>8.7099410000000006</v>
      </c>
      <c r="M45" s="36">
        <v>11.85313</v>
      </c>
      <c r="N45" s="36">
        <v>43.459842999999999</v>
      </c>
      <c r="O45" s="38">
        <v>103.222588</v>
      </c>
      <c r="P45" s="43"/>
    </row>
    <row r="46" spans="1:16" s="8" customFormat="1" ht="15" customHeight="1">
      <c r="A46" s="20"/>
      <c r="B46" s="21" t="s">
        <v>24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50</v>
      </c>
      <c r="J46" s="36">
        <v>0</v>
      </c>
      <c r="K46" s="38">
        <v>0</v>
      </c>
      <c r="L46" s="36">
        <v>50</v>
      </c>
      <c r="M46" s="36">
        <v>115</v>
      </c>
      <c r="N46" s="36">
        <v>95.879000000000005</v>
      </c>
      <c r="O46" s="38">
        <v>310.87900000000002</v>
      </c>
      <c r="P46" s="43"/>
    </row>
    <row r="47" spans="1:16" s="8" customFormat="1" ht="15" customHeight="1">
      <c r="A47" s="20"/>
      <c r="B47" s="21" t="s">
        <v>25</v>
      </c>
      <c r="C47" s="36">
        <v>0</v>
      </c>
      <c r="D47" s="36">
        <v>197.76497900000001</v>
      </c>
      <c r="E47" s="36">
        <v>0</v>
      </c>
      <c r="F47" s="36">
        <v>224.11640399999999</v>
      </c>
      <c r="G47" s="36">
        <v>448.84381999999999</v>
      </c>
      <c r="H47" s="36">
        <v>199.46060299999999</v>
      </c>
      <c r="I47" s="36">
        <v>228.28127000000001</v>
      </c>
      <c r="J47" s="36">
        <v>222.32767100000001</v>
      </c>
      <c r="K47" s="38">
        <v>177.16458600000001</v>
      </c>
      <c r="L47" s="36">
        <v>54.749144000000001</v>
      </c>
      <c r="M47" s="36">
        <v>184.10064499999999</v>
      </c>
      <c r="N47" s="36">
        <v>316.25985500000002</v>
      </c>
      <c r="O47" s="38">
        <v>2253.0689769999999</v>
      </c>
      <c r="P47" s="43"/>
    </row>
    <row r="48" spans="1:16" ht="5.25" customHeight="1">
      <c r="A48" s="21"/>
      <c r="B48" s="21"/>
      <c r="C48" s="36"/>
      <c r="D48" s="36"/>
      <c r="E48" s="36"/>
      <c r="F48" s="36"/>
      <c r="G48" s="36"/>
      <c r="H48" s="36"/>
      <c r="I48" s="36"/>
      <c r="J48" s="36"/>
      <c r="K48" s="38"/>
      <c r="L48" s="36"/>
      <c r="M48" s="36"/>
      <c r="N48" s="36"/>
      <c r="O48" s="38">
        <v>0</v>
      </c>
      <c r="P48" s="43"/>
    </row>
    <row r="49" spans="1:16" s="10" customFormat="1" ht="15" customHeight="1">
      <c r="A49" s="24" t="s">
        <v>12</v>
      </c>
      <c r="B49" s="24"/>
      <c r="C49" s="40">
        <v>51434.189369</v>
      </c>
      <c r="D49" s="40">
        <v>48313.341459999996</v>
      </c>
      <c r="E49" s="40">
        <v>48756.997142000007</v>
      </c>
      <c r="F49" s="40">
        <v>49665.512636000007</v>
      </c>
      <c r="G49" s="40">
        <v>53355.080992000003</v>
      </c>
      <c r="H49" s="40">
        <v>56921.184956000005</v>
      </c>
      <c r="I49" s="40">
        <v>51943.144540000001</v>
      </c>
      <c r="J49" s="40">
        <v>49702.955581999995</v>
      </c>
      <c r="K49" s="40">
        <v>62926.339430999993</v>
      </c>
      <c r="L49" s="40">
        <v>54804.426171000006</v>
      </c>
      <c r="M49" s="40">
        <v>71750.840135000006</v>
      </c>
      <c r="N49" s="40">
        <v>131315.59035799999</v>
      </c>
      <c r="O49" s="42">
        <v>730889.60277200001</v>
      </c>
      <c r="P49" s="43"/>
    </row>
    <row r="50" spans="1:16" ht="5.25" customHeight="1" thickBot="1">
      <c r="A50" s="25"/>
      <c r="B50" s="25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3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1"/>
  <sheetViews>
    <sheetView showGridLines="0" showZeros="0" topLeftCell="A4" zoomScale="60" zoomScaleNormal="75" zoomScaleSheetLayoutView="75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H58" sqref="H58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2010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11871.540316000002</v>
      </c>
      <c r="D9" s="35">
        <v>17773.888843000001</v>
      </c>
      <c r="E9" s="35">
        <v>13973.895871000001</v>
      </c>
      <c r="F9" s="35">
        <v>12104.83934</v>
      </c>
      <c r="G9" s="35">
        <v>20188.416523</v>
      </c>
      <c r="H9" s="35">
        <v>16085.641430000001</v>
      </c>
      <c r="I9" s="35">
        <v>15144.637990000003</v>
      </c>
      <c r="J9" s="35">
        <v>16861.875688</v>
      </c>
      <c r="K9" s="35">
        <v>13785.452369000001</v>
      </c>
      <c r="L9" s="35">
        <v>17718.062518000002</v>
      </c>
      <c r="M9" s="35">
        <v>17779.044898</v>
      </c>
      <c r="N9" s="35">
        <v>33666.095215000001</v>
      </c>
      <c r="O9" s="39">
        <v>206953.39100100001</v>
      </c>
      <c r="P9" s="43"/>
    </row>
    <row r="10" spans="1:16" ht="15" customHeight="1">
      <c r="A10" s="21"/>
      <c r="B10" s="21" t="s">
        <v>41</v>
      </c>
      <c r="C10" s="36">
        <v>8582.8727550000003</v>
      </c>
      <c r="D10" s="36">
        <v>12377.035245999999</v>
      </c>
      <c r="E10" s="36">
        <v>8806.3385980000003</v>
      </c>
      <c r="F10" s="36">
        <v>6226.7390560000003</v>
      </c>
      <c r="G10" s="36">
        <v>12926.666085999999</v>
      </c>
      <c r="H10" s="36">
        <v>10269.162824999999</v>
      </c>
      <c r="I10" s="36">
        <v>8506.9631939999999</v>
      </c>
      <c r="J10" s="36">
        <v>11402.534426</v>
      </c>
      <c r="K10" s="38">
        <v>7889.3894259999997</v>
      </c>
      <c r="L10" s="36">
        <v>10950.664720000001</v>
      </c>
      <c r="M10" s="36">
        <v>11989.958296000001</v>
      </c>
      <c r="N10" s="36">
        <v>23282.630753000001</v>
      </c>
      <c r="O10" s="38">
        <v>133210.95538099998</v>
      </c>
      <c r="P10" s="43"/>
    </row>
    <row r="11" spans="1:16" ht="15" customHeight="1">
      <c r="A11" s="21"/>
      <c r="B11" s="21" t="s">
        <v>59</v>
      </c>
      <c r="C11" s="36">
        <v>32.575971000000003</v>
      </c>
      <c r="D11" s="36">
        <v>292.42402800000002</v>
      </c>
      <c r="E11" s="36">
        <v>162.5</v>
      </c>
      <c r="F11" s="36">
        <v>162.5</v>
      </c>
      <c r="G11" s="36">
        <v>162.5</v>
      </c>
      <c r="H11" s="36">
        <v>162.5</v>
      </c>
      <c r="I11" s="36">
        <v>162.5</v>
      </c>
      <c r="J11" s="36">
        <v>162.500001</v>
      </c>
      <c r="K11" s="38">
        <v>650</v>
      </c>
      <c r="L11" s="36">
        <v>1137.5</v>
      </c>
      <c r="M11" s="36">
        <v>162.5</v>
      </c>
      <c r="N11" s="36">
        <v>650</v>
      </c>
      <c r="O11" s="38">
        <v>3900</v>
      </c>
      <c r="P11" s="43"/>
    </row>
    <row r="12" spans="1:16" ht="15" customHeight="1">
      <c r="A12" s="21"/>
      <c r="B12" s="21" t="s">
        <v>60</v>
      </c>
      <c r="C12" s="37">
        <v>420.23797000000002</v>
      </c>
      <c r="D12" s="37">
        <v>614.84472200000005</v>
      </c>
      <c r="E12" s="37">
        <v>508.67467399999998</v>
      </c>
      <c r="F12" s="37">
        <v>712.91242899999997</v>
      </c>
      <c r="G12" s="37">
        <v>612.45863900000006</v>
      </c>
      <c r="H12" s="37">
        <v>532.30764799999997</v>
      </c>
      <c r="I12" s="37">
        <v>940.21529099999998</v>
      </c>
      <c r="J12" s="37">
        <v>648.62806699999999</v>
      </c>
      <c r="K12" s="41">
        <v>417.07909699999999</v>
      </c>
      <c r="L12" s="37">
        <v>677.74891200000002</v>
      </c>
      <c r="M12" s="37">
        <v>539.141165</v>
      </c>
      <c r="N12" s="37">
        <v>908.45522400000004</v>
      </c>
      <c r="O12" s="41">
        <v>7532.7038379999995</v>
      </c>
      <c r="P12" s="43"/>
    </row>
    <row r="13" spans="1:16" ht="15" customHeight="1">
      <c r="A13" s="21"/>
      <c r="B13" s="21" t="s">
        <v>13</v>
      </c>
      <c r="C13" s="36">
        <v>13.316093</v>
      </c>
      <c r="D13" s="36">
        <v>26.638418000000001</v>
      </c>
      <c r="E13" s="36">
        <v>28.626550000000002</v>
      </c>
      <c r="F13" s="36">
        <v>33.306424999999997</v>
      </c>
      <c r="G13" s="36">
        <v>32.170969999999997</v>
      </c>
      <c r="H13" s="36">
        <v>31.613391</v>
      </c>
      <c r="I13" s="38">
        <v>47.991961000000003</v>
      </c>
      <c r="J13" s="38">
        <v>37.999743000000002</v>
      </c>
      <c r="K13" s="38">
        <v>25.069212</v>
      </c>
      <c r="L13" s="38">
        <v>41.762518</v>
      </c>
      <c r="M13" s="38">
        <v>33.557729999999999</v>
      </c>
      <c r="N13" s="38">
        <v>145.782715</v>
      </c>
      <c r="O13" s="38">
        <v>497.83572599999997</v>
      </c>
      <c r="P13" s="43"/>
    </row>
    <row r="14" spans="1:16" s="9" customFormat="1" ht="15" customHeight="1">
      <c r="A14" s="22"/>
      <c r="B14" s="22" t="s">
        <v>14</v>
      </c>
      <c r="C14" s="38">
        <v>406.92187699999999</v>
      </c>
      <c r="D14" s="38">
        <v>588.20630400000005</v>
      </c>
      <c r="E14" s="38">
        <v>480.04812399999997</v>
      </c>
      <c r="F14" s="38">
        <v>679.60600399999998</v>
      </c>
      <c r="G14" s="38">
        <v>580.28766900000005</v>
      </c>
      <c r="H14" s="38">
        <v>500.69425699999999</v>
      </c>
      <c r="I14" s="38">
        <v>892.22333000000003</v>
      </c>
      <c r="J14" s="38">
        <v>610.62832400000002</v>
      </c>
      <c r="K14" s="38">
        <v>392.009885</v>
      </c>
      <c r="L14" s="38">
        <v>635.98639400000002</v>
      </c>
      <c r="M14" s="38">
        <v>505.58343500000001</v>
      </c>
      <c r="N14" s="38">
        <v>762.67250899999999</v>
      </c>
      <c r="O14" s="38">
        <v>7034.8681120000019</v>
      </c>
      <c r="P14" s="43"/>
    </row>
    <row r="15" spans="1:16" s="9" customFormat="1" ht="15" customHeight="1">
      <c r="A15" s="22"/>
      <c r="B15" s="22" t="s">
        <v>61</v>
      </c>
      <c r="C15" s="38">
        <v>441.07136800000001</v>
      </c>
      <c r="D15" s="38">
        <v>441.07136800000001</v>
      </c>
      <c r="E15" s="38">
        <v>441.07136800000001</v>
      </c>
      <c r="F15" s="38">
        <v>441.07136800000001</v>
      </c>
      <c r="G15" s="38">
        <v>788.37479299999995</v>
      </c>
      <c r="H15" s="38">
        <v>443.05781200000001</v>
      </c>
      <c r="I15" s="38">
        <v>443.05781100000002</v>
      </c>
      <c r="J15" s="38">
        <v>478.63355100000001</v>
      </c>
      <c r="K15" s="38">
        <v>478.63355100000001</v>
      </c>
      <c r="L15" s="38">
        <v>478.63355100000001</v>
      </c>
      <c r="M15" s="38">
        <v>478.63355100000001</v>
      </c>
      <c r="N15" s="38">
        <v>1361.1695480000001</v>
      </c>
      <c r="O15" s="38">
        <v>6714.4796399999996</v>
      </c>
      <c r="P15" s="43"/>
    </row>
    <row r="16" spans="1:16" s="9" customFormat="1" ht="15" customHeight="1">
      <c r="A16" s="22"/>
      <c r="B16" s="22" t="s">
        <v>62</v>
      </c>
      <c r="C16" s="38">
        <v>195.312556</v>
      </c>
      <c r="D16" s="38">
        <v>192.572666</v>
      </c>
      <c r="E16" s="38">
        <v>195.665706</v>
      </c>
      <c r="F16" s="38">
        <v>194.044353</v>
      </c>
      <c r="G16" s="38">
        <v>194.39404300000001</v>
      </c>
      <c r="H16" s="38">
        <v>288.39301799999998</v>
      </c>
      <c r="I16" s="38">
        <v>205.14494199999999</v>
      </c>
      <c r="J16" s="38">
        <v>204.17037199999999</v>
      </c>
      <c r="K16" s="38">
        <v>204.19741999999999</v>
      </c>
      <c r="L16" s="38">
        <v>204.57487499999999</v>
      </c>
      <c r="M16" s="38">
        <v>312.390919</v>
      </c>
      <c r="N16" s="38">
        <v>224.76691299999999</v>
      </c>
      <c r="O16" s="38">
        <v>2615.6277829999995</v>
      </c>
      <c r="P16" s="43"/>
    </row>
    <row r="17" spans="1:16" ht="15" customHeight="1">
      <c r="A17" s="21"/>
      <c r="B17" s="21" t="s">
        <v>15</v>
      </c>
      <c r="C17" s="36">
        <v>2199.4696959999997</v>
      </c>
      <c r="D17" s="36">
        <v>3471.8344959999999</v>
      </c>
      <c r="E17" s="36">
        <v>3859.6455249999999</v>
      </c>
      <c r="F17" s="36">
        <v>4751.6784509999998</v>
      </c>
      <c r="G17" s="36">
        <v>4319.9168799999998</v>
      </c>
      <c r="H17" s="36">
        <v>4390.2201270000005</v>
      </c>
      <c r="I17" s="36">
        <v>4886.7567520000011</v>
      </c>
      <c r="J17" s="36">
        <v>3965.409271</v>
      </c>
      <c r="K17" s="38">
        <v>4146.1528749999998</v>
      </c>
      <c r="L17" s="36">
        <v>4268.9404600000007</v>
      </c>
      <c r="M17" s="36">
        <v>4296.420967</v>
      </c>
      <c r="N17" s="36">
        <v>7239.0718589999997</v>
      </c>
      <c r="O17" s="38">
        <v>51795.517359000005</v>
      </c>
      <c r="P17" s="43"/>
    </row>
    <row r="18" spans="1:16" ht="15" customHeight="1">
      <c r="A18" s="21"/>
      <c r="B18" s="21" t="s">
        <v>28</v>
      </c>
      <c r="C18" s="36">
        <v>2101.3930529999998</v>
      </c>
      <c r="D18" s="36">
        <v>3369.1591130000002</v>
      </c>
      <c r="E18" s="36">
        <v>3014.3933710000001</v>
      </c>
      <c r="F18" s="36">
        <v>3363.4723009999998</v>
      </c>
      <c r="G18" s="36">
        <v>3656.4762019999998</v>
      </c>
      <c r="H18" s="36">
        <v>3652.6957980000002</v>
      </c>
      <c r="I18" s="36">
        <v>3500.2451460000002</v>
      </c>
      <c r="J18" s="36">
        <v>3313.7365570000002</v>
      </c>
      <c r="K18" s="38">
        <v>3214.657518</v>
      </c>
      <c r="L18" s="36">
        <v>3530.2368590000001</v>
      </c>
      <c r="M18" s="36">
        <v>3389.7440200000001</v>
      </c>
      <c r="N18" s="36">
        <v>5133.0163220000004</v>
      </c>
      <c r="O18" s="38">
        <v>41239.226260000003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9.3274840000000001</v>
      </c>
      <c r="E19" s="36">
        <v>610.03702199999998</v>
      </c>
      <c r="F19" s="36">
        <v>1135.5567209999999</v>
      </c>
      <c r="G19" s="36">
        <v>411.54747400000002</v>
      </c>
      <c r="H19" s="36">
        <v>276.29962499999999</v>
      </c>
      <c r="I19" s="36">
        <v>1012.882505</v>
      </c>
      <c r="J19" s="36">
        <v>400.81452400000001</v>
      </c>
      <c r="K19" s="38">
        <v>613.78734399999996</v>
      </c>
      <c r="L19" s="36">
        <v>450.12873100000002</v>
      </c>
      <c r="M19" s="36">
        <v>615.19422599999996</v>
      </c>
      <c r="N19" s="36">
        <v>628.98538399999995</v>
      </c>
      <c r="O19" s="38">
        <v>6164.5610399999987</v>
      </c>
      <c r="P19" s="43"/>
    </row>
    <row r="20" spans="1:16" ht="15" customHeight="1">
      <c r="A20" s="21"/>
      <c r="B20" s="21" t="s">
        <v>30</v>
      </c>
      <c r="C20" s="36">
        <v>98.076643000000004</v>
      </c>
      <c r="D20" s="36">
        <v>93.347898999999998</v>
      </c>
      <c r="E20" s="36">
        <v>235.21513200000001</v>
      </c>
      <c r="F20" s="36">
        <v>252.649429</v>
      </c>
      <c r="G20" s="36">
        <v>251.893204</v>
      </c>
      <c r="H20" s="36">
        <v>461.22470399999997</v>
      </c>
      <c r="I20" s="36">
        <v>373.62910099999999</v>
      </c>
      <c r="J20" s="36">
        <v>250.85819000000001</v>
      </c>
      <c r="K20" s="38">
        <v>317.70801299999999</v>
      </c>
      <c r="L20" s="36">
        <v>288.57486999999998</v>
      </c>
      <c r="M20" s="36">
        <v>291.48272100000003</v>
      </c>
      <c r="N20" s="36">
        <v>1477.0701529999999</v>
      </c>
      <c r="O20" s="38">
        <v>4391.7300589999995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384.10631699999999</v>
      </c>
      <c r="E21" s="36">
        <v>0</v>
      </c>
      <c r="F21" s="36">
        <v>-384.10631699999999</v>
      </c>
      <c r="G21" s="36">
        <v>1184.106082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9.1799999999999998E-4</v>
      </c>
      <c r="O21" s="38">
        <v>1184.107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8">
        <v>0</v>
      </c>
      <c r="P22" s="43"/>
    </row>
    <row r="23" spans="1:16" ht="5.25" customHeight="1">
      <c r="A23" s="21"/>
      <c r="B23" s="21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8">
        <v>0</v>
      </c>
      <c r="P23" s="43"/>
    </row>
    <row r="24" spans="1:16" s="8" customFormat="1" ht="15" customHeight="1">
      <c r="A24" s="20" t="s">
        <v>36</v>
      </c>
      <c r="B24" s="20"/>
      <c r="C24" s="35">
        <v>28964.912956999997</v>
      </c>
      <c r="D24" s="35">
        <v>28898.306035000001</v>
      </c>
      <c r="E24" s="35">
        <v>32601.085497</v>
      </c>
      <c r="F24" s="35">
        <v>29508.315351000001</v>
      </c>
      <c r="G24" s="35">
        <v>29518.224224999998</v>
      </c>
      <c r="H24" s="35">
        <v>31815.7765</v>
      </c>
      <c r="I24" s="35">
        <v>34761.261146999997</v>
      </c>
      <c r="J24" s="35">
        <v>40661.292046000002</v>
      </c>
      <c r="K24" s="35">
        <v>30994.990272999999</v>
      </c>
      <c r="L24" s="35">
        <v>31153.917858000001</v>
      </c>
      <c r="M24" s="35">
        <v>43365.394012000004</v>
      </c>
      <c r="N24" s="35">
        <v>29294.712854000001</v>
      </c>
      <c r="O24" s="39">
        <v>391538.18875500001</v>
      </c>
      <c r="P24" s="43"/>
    </row>
    <row r="25" spans="1:16" ht="15" customHeight="1">
      <c r="A25" s="21"/>
      <c r="B25" s="21" t="s">
        <v>31</v>
      </c>
      <c r="C25" s="36">
        <v>18822.738536000001</v>
      </c>
      <c r="D25" s="36">
        <v>19186.49107</v>
      </c>
      <c r="E25" s="36">
        <v>22473.623474</v>
      </c>
      <c r="F25" s="36">
        <v>19394.922208</v>
      </c>
      <c r="G25" s="36">
        <v>19530.893179999999</v>
      </c>
      <c r="H25" s="36">
        <v>19463.108432000001</v>
      </c>
      <c r="I25" s="36">
        <v>20711.376514</v>
      </c>
      <c r="J25" s="36">
        <v>28636.680842000002</v>
      </c>
      <c r="K25" s="38">
        <v>19240.110687</v>
      </c>
      <c r="L25" s="36">
        <v>19920.138746000001</v>
      </c>
      <c r="M25" s="36">
        <v>29026.028944000002</v>
      </c>
      <c r="N25" s="36">
        <v>18414.735494</v>
      </c>
      <c r="O25" s="38">
        <v>254820.848127</v>
      </c>
      <c r="P25" s="43"/>
    </row>
    <row r="26" spans="1:16" ht="15" customHeight="1">
      <c r="A26" s="21"/>
      <c r="B26" s="21" t="s">
        <v>37</v>
      </c>
      <c r="C26" s="36">
        <v>2408.09825</v>
      </c>
      <c r="D26" s="36">
        <v>1833.395485</v>
      </c>
      <c r="E26" s="36">
        <v>1891.3051840000001</v>
      </c>
      <c r="F26" s="36">
        <v>1871.1648190000001</v>
      </c>
      <c r="G26" s="36">
        <v>1872.326787</v>
      </c>
      <c r="H26" s="36">
        <v>1886.6467829999999</v>
      </c>
      <c r="I26" s="36">
        <v>1922.164092</v>
      </c>
      <c r="J26" s="36">
        <v>1890.036464</v>
      </c>
      <c r="K26" s="38">
        <v>1898.3887520000001</v>
      </c>
      <c r="L26" s="36">
        <v>1928.9277300000001</v>
      </c>
      <c r="M26" s="36">
        <v>1920.449106</v>
      </c>
      <c r="N26" s="36">
        <v>1206.4229250000001</v>
      </c>
      <c r="O26" s="38">
        <v>22529.326376999998</v>
      </c>
      <c r="P26" s="43"/>
    </row>
    <row r="27" spans="1:16" ht="15" customHeight="1">
      <c r="A27" s="21"/>
      <c r="B27" s="21" t="s">
        <v>38</v>
      </c>
      <c r="C27" s="36">
        <v>1475.360899</v>
      </c>
      <c r="D27" s="36">
        <v>1594.837861</v>
      </c>
      <c r="E27" s="36">
        <v>1859.2111600000001</v>
      </c>
      <c r="F27" s="36">
        <v>1856.016003</v>
      </c>
      <c r="G27" s="36">
        <v>1692.9437379999999</v>
      </c>
      <c r="H27" s="36">
        <v>1875.41192</v>
      </c>
      <c r="I27" s="36">
        <v>5354.1451239999997</v>
      </c>
      <c r="J27" s="36">
        <v>3276.9046349999999</v>
      </c>
      <c r="K27" s="38">
        <v>2992.750258</v>
      </c>
      <c r="L27" s="36">
        <v>2463.686741</v>
      </c>
      <c r="M27" s="36">
        <v>2623.3619440000002</v>
      </c>
      <c r="N27" s="36">
        <v>2139.6856830000002</v>
      </c>
      <c r="O27" s="38">
        <v>29204.315966000002</v>
      </c>
      <c r="P27" s="43"/>
    </row>
    <row r="28" spans="1:16" s="9" customFormat="1" ht="15" customHeight="1">
      <c r="A28" s="22"/>
      <c r="B28" s="22" t="s">
        <v>32</v>
      </c>
      <c r="C28" s="38">
        <v>5135.57953</v>
      </c>
      <c r="D28" s="38">
        <v>5087.6501500000004</v>
      </c>
      <c r="E28" s="38">
        <v>5209.3413979999996</v>
      </c>
      <c r="F28" s="38">
        <v>5207.7139850000003</v>
      </c>
      <c r="G28" s="38">
        <v>5323.5455330000004</v>
      </c>
      <c r="H28" s="38">
        <v>7409.0288860000001</v>
      </c>
      <c r="I28" s="38">
        <v>5616.8474820000001</v>
      </c>
      <c r="J28" s="38">
        <v>5673.889287</v>
      </c>
      <c r="K28" s="38">
        <v>5652.4826560000001</v>
      </c>
      <c r="L28" s="38">
        <v>5634.361202</v>
      </c>
      <c r="M28" s="38">
        <v>8570.2249869999996</v>
      </c>
      <c r="N28" s="38">
        <v>6210.8992600000001</v>
      </c>
      <c r="O28" s="38">
        <v>70731.564356000003</v>
      </c>
      <c r="P28" s="43"/>
    </row>
    <row r="29" spans="1:16" ht="15" customHeight="1">
      <c r="A29" s="21"/>
      <c r="B29" s="21" t="s">
        <v>39</v>
      </c>
      <c r="C29" s="36">
        <v>1123.1357419999999</v>
      </c>
      <c r="D29" s="36">
        <v>1195.9314690000001</v>
      </c>
      <c r="E29" s="36">
        <v>1167.6042809999999</v>
      </c>
      <c r="F29" s="36">
        <v>1178.4983360000001</v>
      </c>
      <c r="G29" s="36">
        <v>1098.514987</v>
      </c>
      <c r="H29" s="36">
        <v>1181.580479</v>
      </c>
      <c r="I29" s="36">
        <v>1156.7279349999999</v>
      </c>
      <c r="J29" s="36">
        <v>1183.780818</v>
      </c>
      <c r="K29" s="38">
        <v>1211.25792</v>
      </c>
      <c r="L29" s="36">
        <v>1206.803439</v>
      </c>
      <c r="M29" s="36">
        <v>1225.329031</v>
      </c>
      <c r="N29" s="36">
        <v>1322.9694919999999</v>
      </c>
      <c r="O29" s="38">
        <v>14252.133929</v>
      </c>
      <c r="P29" s="43"/>
    </row>
    <row r="30" spans="1:16" ht="5.25" customHeight="1">
      <c r="A30" s="21"/>
      <c r="B30" s="21"/>
      <c r="C30" s="36"/>
      <c r="D30" s="36"/>
      <c r="E30" s="36"/>
      <c r="F30" s="36"/>
      <c r="G30" s="36"/>
      <c r="H30" s="36"/>
      <c r="I30" s="36"/>
      <c r="J30" s="36"/>
      <c r="K30" s="38"/>
      <c r="L30" s="36"/>
      <c r="M30" s="36"/>
      <c r="N30" s="36"/>
      <c r="O30" s="38">
        <v>0</v>
      </c>
      <c r="P30" s="43"/>
    </row>
    <row r="31" spans="1:16" s="8" customFormat="1" ht="15" customHeight="1">
      <c r="A31" s="20" t="s">
        <v>16</v>
      </c>
      <c r="B31" s="20"/>
      <c r="C31" s="35">
        <v>61.665740999999997</v>
      </c>
      <c r="D31" s="35">
        <v>29.378193000000003</v>
      </c>
      <c r="E31" s="35">
        <v>406.74624499999999</v>
      </c>
      <c r="F31" s="35">
        <v>162.32602</v>
      </c>
      <c r="G31" s="35">
        <v>232.462964</v>
      </c>
      <c r="H31" s="35">
        <v>473.34729700000003</v>
      </c>
      <c r="I31" s="35">
        <v>321.75532699999997</v>
      </c>
      <c r="J31" s="35">
        <v>213.23835199999999</v>
      </c>
      <c r="K31" s="35">
        <v>402.91891399999997</v>
      </c>
      <c r="L31" s="35">
        <v>261.67425800000001</v>
      </c>
      <c r="M31" s="35">
        <v>243.31549899999999</v>
      </c>
      <c r="N31" s="35">
        <v>5943.2643739999994</v>
      </c>
      <c r="O31" s="39">
        <v>8752.0931839999994</v>
      </c>
      <c r="P31" s="43"/>
    </row>
    <row r="32" spans="1:16" s="9" customFormat="1" ht="15" customHeight="1">
      <c r="A32" s="22"/>
      <c r="B32" s="22" t="s">
        <v>17</v>
      </c>
      <c r="C32" s="38">
        <v>52.500785</v>
      </c>
      <c r="D32" s="38">
        <v>16.697825000000002</v>
      </c>
      <c r="E32" s="38">
        <v>358.9975</v>
      </c>
      <c r="F32" s="38">
        <v>104.357615</v>
      </c>
      <c r="G32" s="38">
        <v>131.40851599999999</v>
      </c>
      <c r="H32" s="38">
        <v>330.700739</v>
      </c>
      <c r="I32" s="38">
        <v>144.52423899999999</v>
      </c>
      <c r="J32" s="38">
        <v>123.481162</v>
      </c>
      <c r="K32" s="38">
        <v>211.293262</v>
      </c>
      <c r="L32" s="38">
        <v>145.683652</v>
      </c>
      <c r="M32" s="38">
        <v>107.84226</v>
      </c>
      <c r="N32" s="38">
        <v>4317.6611059999996</v>
      </c>
      <c r="O32" s="38">
        <v>6045.1486609999993</v>
      </c>
      <c r="P32" s="43"/>
    </row>
    <row r="33" spans="1:16" s="9" customFormat="1" ht="15" customHeight="1">
      <c r="A33" s="22"/>
      <c r="B33" s="22" t="s">
        <v>23</v>
      </c>
      <c r="C33" s="38">
        <v>9.1649560000000001</v>
      </c>
      <c r="D33" s="38">
        <v>12.680368</v>
      </c>
      <c r="E33" s="38">
        <v>47.748745</v>
      </c>
      <c r="F33" s="38">
        <v>57.968404999999997</v>
      </c>
      <c r="G33" s="38">
        <v>101.05444799999999</v>
      </c>
      <c r="H33" s="38">
        <v>142.646558</v>
      </c>
      <c r="I33" s="38">
        <v>177.231088</v>
      </c>
      <c r="J33" s="38">
        <v>89.757189999999994</v>
      </c>
      <c r="K33" s="38">
        <v>191.625652</v>
      </c>
      <c r="L33" s="38">
        <v>115.990606</v>
      </c>
      <c r="M33" s="38">
        <v>135.47323900000001</v>
      </c>
      <c r="N33" s="38">
        <v>1625.6032680000001</v>
      </c>
      <c r="O33" s="38">
        <v>2706.9445230000001</v>
      </c>
      <c r="P33" s="43"/>
    </row>
    <row r="34" spans="1:16" ht="5.25" customHeight="1">
      <c r="A34" s="21"/>
      <c r="B34" s="21"/>
      <c r="C34" s="36"/>
      <c r="D34" s="36"/>
      <c r="E34" s="36"/>
      <c r="F34" s="36"/>
      <c r="G34" s="36"/>
      <c r="H34" s="36"/>
      <c r="I34" s="36"/>
      <c r="J34" s="36"/>
      <c r="K34" s="38"/>
      <c r="L34" s="36"/>
      <c r="M34" s="36"/>
      <c r="N34" s="36"/>
      <c r="O34" s="38">
        <v>0</v>
      </c>
      <c r="P34" s="43"/>
    </row>
    <row r="35" spans="1:16" s="8" customFormat="1" ht="15" customHeight="1">
      <c r="A35" s="20" t="s">
        <v>18</v>
      </c>
      <c r="B35" s="20"/>
      <c r="C35" s="35">
        <v>7844.1690959999996</v>
      </c>
      <c r="D35" s="35">
        <v>8280.5163200000006</v>
      </c>
      <c r="E35" s="35">
        <v>9437.196199</v>
      </c>
      <c r="F35" s="35">
        <v>9492.782584999999</v>
      </c>
      <c r="G35" s="35">
        <v>10401.247664</v>
      </c>
      <c r="H35" s="35">
        <v>11323.020306</v>
      </c>
      <c r="I35" s="35">
        <v>10578.238519999999</v>
      </c>
      <c r="J35" s="35">
        <v>11002.667604999999</v>
      </c>
      <c r="K35" s="35">
        <v>11027.553972</v>
      </c>
      <c r="L35" s="35">
        <v>11385.217620000001</v>
      </c>
      <c r="M35" s="35">
        <v>15032.108061000001</v>
      </c>
      <c r="N35" s="35">
        <v>33209.295248000002</v>
      </c>
      <c r="O35" s="39">
        <v>149014.01319599999</v>
      </c>
      <c r="P35" s="43"/>
    </row>
    <row r="36" spans="1:16" s="9" customFormat="1" ht="15" customHeight="1">
      <c r="A36" s="22"/>
      <c r="B36" s="22" t="s">
        <v>33</v>
      </c>
      <c r="C36" s="38">
        <v>6966.1893099999998</v>
      </c>
      <c r="D36" s="38">
        <v>6052.4720170000001</v>
      </c>
      <c r="E36" s="38">
        <v>6208.9497570000003</v>
      </c>
      <c r="F36" s="38">
        <v>6112.1945239999995</v>
      </c>
      <c r="G36" s="38">
        <v>6514.9318130000001</v>
      </c>
      <c r="H36" s="38">
        <v>7438.4928609999997</v>
      </c>
      <c r="I36" s="38">
        <v>6583.6427329999997</v>
      </c>
      <c r="J36" s="38">
        <v>6571.1019070000002</v>
      </c>
      <c r="K36" s="38">
        <v>6642.7530960000004</v>
      </c>
      <c r="L36" s="38">
        <v>6786.2424579999997</v>
      </c>
      <c r="M36" s="38">
        <v>10053.248646</v>
      </c>
      <c r="N36" s="38">
        <v>9596.6671900000001</v>
      </c>
      <c r="O36" s="38">
        <v>85526.886311999988</v>
      </c>
      <c r="P36" s="43"/>
    </row>
    <row r="37" spans="1:16" s="9" customFormat="1" ht="15" customHeight="1">
      <c r="A37" s="22"/>
      <c r="B37" s="22" t="s">
        <v>46</v>
      </c>
      <c r="C37" s="38">
        <v>729.16425100000004</v>
      </c>
      <c r="D37" s="38">
        <v>1933.0649450000001</v>
      </c>
      <c r="E37" s="38">
        <v>2827.4709549999998</v>
      </c>
      <c r="F37" s="38">
        <v>2988.282177</v>
      </c>
      <c r="G37" s="38">
        <v>3479.3428079999999</v>
      </c>
      <c r="H37" s="38">
        <v>3477.5609239999999</v>
      </c>
      <c r="I37" s="38">
        <v>3586.7749789999998</v>
      </c>
      <c r="J37" s="38">
        <v>4003.3129009999998</v>
      </c>
      <c r="K37" s="38">
        <v>3906.661838</v>
      </c>
      <c r="L37" s="38">
        <v>4142.1370889999998</v>
      </c>
      <c r="M37" s="38">
        <v>4480.8169740000003</v>
      </c>
      <c r="N37" s="38">
        <v>22321.291845</v>
      </c>
      <c r="O37" s="38">
        <v>57875.881686000001</v>
      </c>
      <c r="P37" s="43"/>
    </row>
    <row r="38" spans="1:16" ht="15" customHeight="1">
      <c r="A38" s="21"/>
      <c r="B38" s="21" t="s">
        <v>47</v>
      </c>
      <c r="C38" s="36">
        <v>148.81553500000001</v>
      </c>
      <c r="D38" s="36">
        <v>294.97935799999999</v>
      </c>
      <c r="E38" s="36">
        <v>400.775487</v>
      </c>
      <c r="F38" s="36">
        <v>392.30588399999999</v>
      </c>
      <c r="G38" s="36">
        <v>406.97304300000002</v>
      </c>
      <c r="H38" s="36">
        <v>406.966521</v>
      </c>
      <c r="I38" s="36">
        <v>407.820808</v>
      </c>
      <c r="J38" s="36">
        <v>428.25279699999999</v>
      </c>
      <c r="K38" s="38">
        <v>478.13903800000003</v>
      </c>
      <c r="L38" s="36">
        <v>456.83807300000001</v>
      </c>
      <c r="M38" s="36">
        <v>498.042441</v>
      </c>
      <c r="N38" s="36">
        <v>1291.336213</v>
      </c>
      <c r="O38" s="38">
        <v>5611.2451979999987</v>
      </c>
      <c r="P38" s="43"/>
    </row>
    <row r="39" spans="1:16" ht="5.25" customHeight="1">
      <c r="A39" s="21"/>
      <c r="B39" s="21"/>
      <c r="C39" s="36"/>
      <c r="D39" s="36"/>
      <c r="E39" s="36"/>
      <c r="F39" s="36"/>
      <c r="G39" s="36"/>
      <c r="H39" s="36"/>
      <c r="I39" s="36"/>
      <c r="J39" s="36"/>
      <c r="K39" s="38"/>
      <c r="L39" s="36"/>
      <c r="M39" s="36"/>
      <c r="N39" s="36"/>
      <c r="O39" s="38">
        <v>0</v>
      </c>
      <c r="P39" s="43"/>
    </row>
    <row r="40" spans="1:16" s="11" customFormat="1" ht="15" customHeight="1">
      <c r="A40" s="23" t="s">
        <v>19</v>
      </c>
      <c r="B40" s="23"/>
      <c r="C40" s="39">
        <v>16.617335000000001</v>
      </c>
      <c r="D40" s="39">
        <v>941.20680200000004</v>
      </c>
      <c r="E40" s="39">
        <v>1169.446919</v>
      </c>
      <c r="F40" s="39">
        <v>708.61875899999995</v>
      </c>
      <c r="G40" s="39">
        <v>1368.196205</v>
      </c>
      <c r="H40" s="39">
        <v>1780.7969579999999</v>
      </c>
      <c r="I40" s="35">
        <v>2963.994146</v>
      </c>
      <c r="J40" s="35">
        <v>1823.719499</v>
      </c>
      <c r="K40" s="35">
        <v>2144.9192170000001</v>
      </c>
      <c r="L40" s="35">
        <v>2137.1721040000002</v>
      </c>
      <c r="M40" s="39">
        <v>3218.6356810000002</v>
      </c>
      <c r="N40" s="39">
        <v>37440.471912000001</v>
      </c>
      <c r="O40" s="39">
        <v>55713.795536999998</v>
      </c>
      <c r="P40" s="43"/>
    </row>
    <row r="41" spans="1:16" ht="5.25" customHeight="1">
      <c r="A41" s="21"/>
      <c r="B41" s="21"/>
      <c r="C41" s="36"/>
      <c r="D41" s="36"/>
      <c r="E41" s="36"/>
      <c r="F41" s="36"/>
      <c r="G41" s="36"/>
      <c r="H41" s="36"/>
      <c r="I41" s="36"/>
      <c r="J41" s="36"/>
      <c r="K41" s="38"/>
      <c r="L41" s="36"/>
      <c r="M41" s="36"/>
      <c r="N41" s="36"/>
      <c r="O41" s="38">
        <v>0</v>
      </c>
      <c r="P41" s="43"/>
    </row>
    <row r="42" spans="1:16" s="8" customFormat="1" ht="15" customHeight="1">
      <c r="A42" s="20" t="s">
        <v>20</v>
      </c>
      <c r="B42" s="20"/>
      <c r="C42" s="35">
        <v>147.882071</v>
      </c>
      <c r="D42" s="35">
        <v>183.06991399999998</v>
      </c>
      <c r="E42" s="35">
        <v>3449.9460150000004</v>
      </c>
      <c r="F42" s="35">
        <v>1345.5980070000001</v>
      </c>
      <c r="G42" s="35">
        <v>974.81298200000003</v>
      </c>
      <c r="H42" s="35">
        <v>173.333584</v>
      </c>
      <c r="I42" s="35">
        <v>549.86119299999996</v>
      </c>
      <c r="J42" s="35">
        <v>215.570134</v>
      </c>
      <c r="K42" s="35">
        <v>350.80996700000003</v>
      </c>
      <c r="L42" s="35">
        <v>112.177102</v>
      </c>
      <c r="M42" s="35">
        <v>684.8783249999999</v>
      </c>
      <c r="N42" s="35">
        <v>1169.0006210000001</v>
      </c>
      <c r="O42" s="39">
        <v>9356.939914999999</v>
      </c>
      <c r="P42" s="43"/>
    </row>
    <row r="43" spans="1:16" s="8" customFormat="1" ht="15" customHeight="1">
      <c r="A43" s="20"/>
      <c r="B43" s="21" t="s">
        <v>22</v>
      </c>
      <c r="C43" s="36">
        <v>147.13175899999999</v>
      </c>
      <c r="D43" s="36">
        <v>140.35158999999999</v>
      </c>
      <c r="E43" s="36">
        <v>3121.0449880000001</v>
      </c>
      <c r="F43" s="36">
        <v>1104.825247</v>
      </c>
      <c r="G43" s="36">
        <v>770.17664400000001</v>
      </c>
      <c r="H43" s="36">
        <v>118.300546</v>
      </c>
      <c r="I43" s="36">
        <v>184.92227</v>
      </c>
      <c r="J43" s="36">
        <v>123.364689</v>
      </c>
      <c r="K43" s="36">
        <v>155.99149800000001</v>
      </c>
      <c r="L43" s="36">
        <v>103.878286</v>
      </c>
      <c r="M43" s="36">
        <v>152.40220200000002</v>
      </c>
      <c r="N43" s="36">
        <v>238.79207199999999</v>
      </c>
      <c r="O43" s="38">
        <v>6361.1817910000018</v>
      </c>
      <c r="P43" s="43"/>
    </row>
    <row r="44" spans="1:16" s="8" customFormat="1" ht="15" customHeight="1">
      <c r="A44" s="20"/>
      <c r="B44" s="21" t="s">
        <v>26</v>
      </c>
      <c r="C44" s="36">
        <v>144.80462199999999</v>
      </c>
      <c r="D44" s="36">
        <v>133.59827799999999</v>
      </c>
      <c r="E44" s="36">
        <v>3106.5802960000001</v>
      </c>
      <c r="F44" s="36">
        <v>127.625113</v>
      </c>
      <c r="G44" s="36">
        <v>105.133404</v>
      </c>
      <c r="H44" s="36">
        <v>100.645291</v>
      </c>
      <c r="I44" s="36">
        <v>165.24262899999999</v>
      </c>
      <c r="J44" s="36">
        <v>103.210506</v>
      </c>
      <c r="K44" s="38">
        <v>132.823744</v>
      </c>
      <c r="L44" s="36">
        <v>101.759632</v>
      </c>
      <c r="M44" s="36">
        <v>140.78645700000001</v>
      </c>
      <c r="N44" s="36">
        <v>207.693241</v>
      </c>
      <c r="O44" s="38">
        <v>4569.9032130000005</v>
      </c>
      <c r="P44" s="43"/>
    </row>
    <row r="45" spans="1:16" s="8" customFormat="1" ht="15" customHeight="1">
      <c r="A45" s="20"/>
      <c r="B45" s="21" t="s">
        <v>45</v>
      </c>
      <c r="C45" s="36">
        <v>2.327137</v>
      </c>
      <c r="D45" s="36">
        <v>6.7533120000000002</v>
      </c>
      <c r="E45" s="36">
        <v>14.464691999999999</v>
      </c>
      <c r="F45" s="36">
        <v>977.20013400000005</v>
      </c>
      <c r="G45" s="36">
        <v>665.04323999999997</v>
      </c>
      <c r="H45" s="36">
        <v>17.655255</v>
      </c>
      <c r="I45" s="36">
        <v>19.679641</v>
      </c>
      <c r="J45" s="36">
        <v>20.154183</v>
      </c>
      <c r="K45" s="38">
        <v>23.167753999999999</v>
      </c>
      <c r="L45" s="36">
        <v>2.1186539999999998</v>
      </c>
      <c r="M45" s="36">
        <v>11.615745</v>
      </c>
      <c r="N45" s="36">
        <v>31.098831000000001</v>
      </c>
      <c r="O45" s="38">
        <v>1791.2785780000002</v>
      </c>
      <c r="P45" s="43"/>
    </row>
    <row r="46" spans="1:16" s="8" customFormat="1" ht="15" customHeight="1">
      <c r="A46" s="20"/>
      <c r="B46" s="21" t="s">
        <v>49</v>
      </c>
      <c r="C46" s="36">
        <v>0.75031199999999998</v>
      </c>
      <c r="D46" s="36">
        <v>2.6686100000000001</v>
      </c>
      <c r="E46" s="36">
        <v>8.9636110000000002</v>
      </c>
      <c r="F46" s="36">
        <v>8.1663359999999994</v>
      </c>
      <c r="G46" s="36">
        <v>7.539568</v>
      </c>
      <c r="H46" s="36">
        <v>10.869087</v>
      </c>
      <c r="I46" s="36">
        <v>10.951435</v>
      </c>
      <c r="J46" s="36">
        <v>13.441903</v>
      </c>
      <c r="K46" s="38">
        <v>9.5948340000000005</v>
      </c>
      <c r="L46" s="36">
        <v>8.2988160000000004</v>
      </c>
      <c r="M46" s="36">
        <v>16.667479</v>
      </c>
      <c r="N46" s="36">
        <v>53.787134000000002</v>
      </c>
      <c r="O46" s="38">
        <v>151.69912500000001</v>
      </c>
      <c r="P46" s="43"/>
    </row>
    <row r="47" spans="1:16" s="8" customFormat="1" ht="15" customHeight="1">
      <c r="A47" s="20"/>
      <c r="B47" s="21" t="s">
        <v>24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8">
        <v>0</v>
      </c>
      <c r="L47" s="36">
        <v>0</v>
      </c>
      <c r="M47" s="36">
        <v>0</v>
      </c>
      <c r="N47" s="36">
        <v>200</v>
      </c>
      <c r="O47" s="38">
        <v>200</v>
      </c>
      <c r="P47" s="43"/>
    </row>
    <row r="48" spans="1:16" s="8" customFormat="1" ht="15" customHeight="1">
      <c r="A48" s="20"/>
      <c r="B48" s="21" t="s">
        <v>25</v>
      </c>
      <c r="C48" s="36">
        <v>0</v>
      </c>
      <c r="D48" s="36">
        <v>40.049714000000002</v>
      </c>
      <c r="E48" s="36">
        <v>319.93741599999998</v>
      </c>
      <c r="F48" s="36">
        <v>232.606424</v>
      </c>
      <c r="G48" s="36">
        <v>197.09676999999999</v>
      </c>
      <c r="H48" s="36">
        <v>44.163950999999997</v>
      </c>
      <c r="I48" s="36">
        <v>353.98748799999998</v>
      </c>
      <c r="J48" s="36">
        <v>78.763542000000001</v>
      </c>
      <c r="K48" s="38">
        <v>185.223635</v>
      </c>
      <c r="L48" s="36">
        <v>0</v>
      </c>
      <c r="M48" s="36">
        <v>515.80864399999996</v>
      </c>
      <c r="N48" s="36">
        <v>676.42141500000002</v>
      </c>
      <c r="O48" s="38">
        <v>2644.0589989999999</v>
      </c>
      <c r="P48" s="43"/>
    </row>
    <row r="49" spans="1:16" ht="5.25" customHeight="1">
      <c r="A49" s="21"/>
      <c r="B49" s="21"/>
      <c r="C49" s="36"/>
      <c r="D49" s="36"/>
      <c r="E49" s="36"/>
      <c r="F49" s="36"/>
      <c r="G49" s="36"/>
      <c r="H49" s="36"/>
      <c r="I49" s="36"/>
      <c r="J49" s="36"/>
      <c r="K49" s="38"/>
      <c r="L49" s="36"/>
      <c r="M49" s="36"/>
      <c r="N49" s="36"/>
      <c r="O49" s="38">
        <v>0</v>
      </c>
      <c r="P49" s="43"/>
    </row>
    <row r="50" spans="1:16" s="10" customFormat="1" ht="15" customHeight="1">
      <c r="A50" s="24" t="s">
        <v>12</v>
      </c>
      <c r="B50" s="24"/>
      <c r="C50" s="40">
        <v>48906.787515999997</v>
      </c>
      <c r="D50" s="40">
        <v>56106.366107000002</v>
      </c>
      <c r="E50" s="40">
        <v>61038.316746000004</v>
      </c>
      <c r="F50" s="40">
        <v>53322.480061999995</v>
      </c>
      <c r="G50" s="40">
        <v>62683.360563000002</v>
      </c>
      <c r="H50" s="40">
        <v>61651.916075000001</v>
      </c>
      <c r="I50" s="40">
        <v>64319.748323</v>
      </c>
      <c r="J50" s="40">
        <v>70778.363324000005</v>
      </c>
      <c r="K50" s="40">
        <v>58706.644712000001</v>
      </c>
      <c r="L50" s="40">
        <v>62768.221460000001</v>
      </c>
      <c r="M50" s="40">
        <v>80323.376476000005</v>
      </c>
      <c r="N50" s="40">
        <v>140722.84022400001</v>
      </c>
      <c r="O50" s="42">
        <v>821328.42158800003</v>
      </c>
      <c r="P50" s="43"/>
    </row>
    <row r="51" spans="1:16" ht="5.25" customHeight="1" thickBot="1">
      <c r="A51" s="25"/>
      <c r="B51" s="25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3"/>
  <sheetViews>
    <sheetView showGridLines="0" showZeros="0" zoomScale="60" zoomScaleNormal="75" zoomScaleSheetLayoutView="75" workbookViewId="0">
      <selection activeCell="H65" sqref="H65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2011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18507.484959860001</v>
      </c>
      <c r="D9" s="35">
        <v>21662.316695580001</v>
      </c>
      <c r="E9" s="35">
        <v>8898.5423393000001</v>
      </c>
      <c r="F9" s="35">
        <v>17881.899128429995</v>
      </c>
      <c r="G9" s="35">
        <v>21578.668702640003</v>
      </c>
      <c r="H9" s="35">
        <v>18281.483673489998</v>
      </c>
      <c r="I9" s="35">
        <v>18255.358524340005</v>
      </c>
      <c r="J9" s="35">
        <v>19072.064862470004</v>
      </c>
      <c r="K9" s="35">
        <v>15867.373571159998</v>
      </c>
      <c r="L9" s="35">
        <v>19904.930912430002</v>
      </c>
      <c r="M9" s="35">
        <v>21361.450213459997</v>
      </c>
      <c r="N9" s="35">
        <v>38966.587637029996</v>
      </c>
      <c r="O9" s="35">
        <v>240238.16122018997</v>
      </c>
      <c r="P9" s="43"/>
    </row>
    <row r="10" spans="1:16" ht="15" customHeight="1">
      <c r="A10" s="21"/>
      <c r="B10" s="21" t="s">
        <v>41</v>
      </c>
      <c r="C10" s="36">
        <v>12936.597209950001</v>
      </c>
      <c r="D10" s="36">
        <v>15669.49574801</v>
      </c>
      <c r="E10" s="36">
        <v>3556.3482597800007</v>
      </c>
      <c r="F10" s="36">
        <v>12649.107699059998</v>
      </c>
      <c r="G10" s="36">
        <v>15617.722328970001</v>
      </c>
      <c r="H10" s="36">
        <v>12461.025703509998</v>
      </c>
      <c r="I10" s="36">
        <v>11664.936652100005</v>
      </c>
      <c r="J10" s="36">
        <v>13391.875649310001</v>
      </c>
      <c r="K10" s="38">
        <v>9470.93962852</v>
      </c>
      <c r="L10" s="36">
        <v>13166.687740700001</v>
      </c>
      <c r="M10" s="36">
        <v>14558.467520339998</v>
      </c>
      <c r="N10" s="36">
        <v>23290.955378439998</v>
      </c>
      <c r="O10" s="36">
        <v>158434.15951869002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325</v>
      </c>
      <c r="E11" s="36">
        <v>162.5</v>
      </c>
      <c r="F11" s="36">
        <v>162.5</v>
      </c>
      <c r="G11" s="36">
        <v>162.5</v>
      </c>
      <c r="H11" s="36">
        <v>162.5</v>
      </c>
      <c r="I11" s="36">
        <v>162.5</v>
      </c>
      <c r="J11" s="36">
        <v>162.5</v>
      </c>
      <c r="K11" s="38">
        <v>162.5</v>
      </c>
      <c r="L11" s="36">
        <v>812.5</v>
      </c>
      <c r="M11" s="36">
        <v>812.5</v>
      </c>
      <c r="N11" s="36">
        <v>812.5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667.3933443599999</v>
      </c>
      <c r="D12" s="37">
        <v>819.04292875999988</v>
      </c>
      <c r="E12" s="37">
        <v>522.5030151200001</v>
      </c>
      <c r="F12" s="37">
        <v>628.68752475000008</v>
      </c>
      <c r="G12" s="37">
        <v>748.47290833</v>
      </c>
      <c r="H12" s="37">
        <v>694.49482162999993</v>
      </c>
      <c r="I12" s="37">
        <v>684.89289067999994</v>
      </c>
      <c r="J12" s="37">
        <v>746.96520249000002</v>
      </c>
      <c r="K12" s="41">
        <v>646.22787227999993</v>
      </c>
      <c r="L12" s="37">
        <v>642.81115107000005</v>
      </c>
      <c r="M12" s="37">
        <v>542.76778115000002</v>
      </c>
      <c r="N12" s="37">
        <v>1242.7670861399999</v>
      </c>
      <c r="O12" s="37">
        <v>8587.0265267599989</v>
      </c>
      <c r="P12" s="43"/>
    </row>
    <row r="13" spans="1:16" ht="15" customHeight="1">
      <c r="A13" s="21"/>
      <c r="B13" s="21" t="s">
        <v>13</v>
      </c>
      <c r="C13" s="36">
        <v>12.176106539999999</v>
      </c>
      <c r="D13" s="36">
        <v>30.11150851</v>
      </c>
      <c r="E13" s="36">
        <v>30.815954669999996</v>
      </c>
      <c r="F13" s="36">
        <v>33.749079190000003</v>
      </c>
      <c r="G13" s="36">
        <v>40.449377019999993</v>
      </c>
      <c r="H13" s="36">
        <v>41.484634820000011</v>
      </c>
      <c r="I13" s="38">
        <v>48.782704229999986</v>
      </c>
      <c r="J13" s="38">
        <v>47.449638749999998</v>
      </c>
      <c r="K13" s="38">
        <v>46.514896729999997</v>
      </c>
      <c r="L13" s="38">
        <v>39.82626891000001</v>
      </c>
      <c r="M13" s="38">
        <v>36.041197339999997</v>
      </c>
      <c r="N13" s="38">
        <v>175.31917454999999</v>
      </c>
      <c r="O13" s="36">
        <v>582.72054126</v>
      </c>
      <c r="P13" s="43"/>
    </row>
    <row r="14" spans="1:16" s="9" customFormat="1" ht="15" customHeight="1">
      <c r="A14" s="22"/>
      <c r="B14" s="22" t="s">
        <v>14</v>
      </c>
      <c r="C14" s="38">
        <v>655.21723781999992</v>
      </c>
      <c r="D14" s="38">
        <v>788.93142024999986</v>
      </c>
      <c r="E14" s="38">
        <v>491.68706045000005</v>
      </c>
      <c r="F14" s="38">
        <v>594.9384455600001</v>
      </c>
      <c r="G14" s="38">
        <v>708.02353130999995</v>
      </c>
      <c r="H14" s="38">
        <v>653.01018680999994</v>
      </c>
      <c r="I14" s="38">
        <v>636.1101864499999</v>
      </c>
      <c r="J14" s="38">
        <v>699.51556374000006</v>
      </c>
      <c r="K14" s="38">
        <v>599.7129755499999</v>
      </c>
      <c r="L14" s="38">
        <v>602.98488215999998</v>
      </c>
      <c r="M14" s="38">
        <v>506.72658381000002</v>
      </c>
      <c r="N14" s="38">
        <v>1067.4479115899999</v>
      </c>
      <c r="O14" s="38">
        <v>8004.3059854999992</v>
      </c>
      <c r="P14" s="43"/>
    </row>
    <row r="15" spans="1:16" s="9" customFormat="1" ht="15" customHeight="1">
      <c r="A15" s="22"/>
      <c r="B15" s="22" t="s">
        <v>61</v>
      </c>
      <c r="C15" s="38">
        <v>1530.6936408700001</v>
      </c>
      <c r="D15" s="38">
        <v>501.52711536999999</v>
      </c>
      <c r="E15" s="38">
        <v>501.52711536999999</v>
      </c>
      <c r="F15" s="38">
        <v>786.91455898000004</v>
      </c>
      <c r="G15" s="38">
        <v>534.38502538</v>
      </c>
      <c r="H15" s="38">
        <v>512.47975203999999</v>
      </c>
      <c r="I15" s="38">
        <v>824.63023864000002</v>
      </c>
      <c r="J15" s="38">
        <v>633.92509399000005</v>
      </c>
      <c r="K15" s="38">
        <v>633.85830949000001</v>
      </c>
      <c r="L15" s="38">
        <v>633.14540870000008</v>
      </c>
      <c r="M15" s="38">
        <v>634.01604512999995</v>
      </c>
      <c r="N15" s="38">
        <v>2683.4597550399999</v>
      </c>
      <c r="O15" s="38">
        <v>10410.562059</v>
      </c>
      <c r="P15" s="43"/>
    </row>
    <row r="16" spans="1:16" s="9" customFormat="1" ht="15" customHeight="1">
      <c r="A16" s="22"/>
      <c r="B16" s="22" t="s">
        <v>62</v>
      </c>
      <c r="C16" s="38">
        <v>208.81597944999999</v>
      </c>
      <c r="D16" s="38">
        <v>205.13585744000002</v>
      </c>
      <c r="E16" s="38">
        <v>207.77462071999997</v>
      </c>
      <c r="F16" s="38">
        <v>203.86125615999995</v>
      </c>
      <c r="G16" s="38">
        <v>205.5419138</v>
      </c>
      <c r="H16" s="38">
        <v>304.28657573000004</v>
      </c>
      <c r="I16" s="38">
        <v>208.52948444999998</v>
      </c>
      <c r="J16" s="38">
        <v>207.14985516000002</v>
      </c>
      <c r="K16" s="38">
        <v>207.0956746</v>
      </c>
      <c r="L16" s="38">
        <v>202.40160250000002</v>
      </c>
      <c r="M16" s="38">
        <v>314.27716132</v>
      </c>
      <c r="N16" s="38">
        <v>226.30967968000002</v>
      </c>
      <c r="O16" s="38">
        <v>2701.17966101</v>
      </c>
      <c r="P16" s="43"/>
    </row>
    <row r="17" spans="1:16" ht="15" customHeight="1">
      <c r="A17" s="21"/>
      <c r="B17" s="21" t="s">
        <v>15</v>
      </c>
      <c r="C17" s="36">
        <v>3163.9847852300004</v>
      </c>
      <c r="D17" s="36">
        <v>4142.115045999999</v>
      </c>
      <c r="E17" s="36">
        <v>3947.8893283099997</v>
      </c>
      <c r="F17" s="36">
        <v>3450.82808948</v>
      </c>
      <c r="G17" s="36">
        <v>4310.0465261600002</v>
      </c>
      <c r="H17" s="36">
        <v>4146.6968205799994</v>
      </c>
      <c r="I17" s="36">
        <v>4709.8692584699993</v>
      </c>
      <c r="J17" s="36">
        <v>3898.3617843600009</v>
      </c>
      <c r="K17" s="38">
        <v>4746.7520862699994</v>
      </c>
      <c r="L17" s="36">
        <v>4447.3850094599993</v>
      </c>
      <c r="M17" s="36">
        <v>4499.4217055199997</v>
      </c>
      <c r="N17" s="36">
        <v>10702.80760452</v>
      </c>
      <c r="O17" s="36">
        <v>56166.158044359996</v>
      </c>
      <c r="P17" s="43"/>
    </row>
    <row r="18" spans="1:16" ht="15" customHeight="1">
      <c r="A18" s="21"/>
      <c r="B18" s="21" t="s">
        <v>28</v>
      </c>
      <c r="C18" s="36">
        <v>2951.3638196200004</v>
      </c>
      <c r="D18" s="36">
        <v>3924.5870309099992</v>
      </c>
      <c r="E18" s="36">
        <v>3176.5641906299998</v>
      </c>
      <c r="F18" s="36">
        <v>3226.39352087</v>
      </c>
      <c r="G18" s="36">
        <v>3712.6600472999999</v>
      </c>
      <c r="H18" s="36">
        <v>3429.4955989799996</v>
      </c>
      <c r="I18" s="36">
        <v>3552.5478755899994</v>
      </c>
      <c r="J18" s="36">
        <v>3354.6342318400007</v>
      </c>
      <c r="K18" s="38">
        <v>3476.79263575</v>
      </c>
      <c r="L18" s="36">
        <v>3743.9859130199989</v>
      </c>
      <c r="M18" s="36">
        <v>3807.47905485</v>
      </c>
      <c r="N18" s="36">
        <v>8477.2693786299988</v>
      </c>
      <c r="O18" s="36">
        <v>46833.77329799001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0.35418028000000001</v>
      </c>
      <c r="E19" s="36">
        <v>637.79424173000007</v>
      </c>
      <c r="F19" s="36">
        <v>94.451350610000006</v>
      </c>
      <c r="G19" s="36">
        <v>333.31754207</v>
      </c>
      <c r="H19" s="36">
        <v>545.09371972000008</v>
      </c>
      <c r="I19" s="36">
        <v>942.41972284999997</v>
      </c>
      <c r="J19" s="36">
        <v>295.06499564999996</v>
      </c>
      <c r="K19" s="38">
        <v>1060.45784245</v>
      </c>
      <c r="L19" s="36">
        <v>414.75412989</v>
      </c>
      <c r="M19" s="36">
        <v>447.55823906999996</v>
      </c>
      <c r="N19" s="36">
        <v>343.61720604000004</v>
      </c>
      <c r="O19" s="36">
        <v>5114.8831703600008</v>
      </c>
      <c r="P19" s="43"/>
    </row>
    <row r="20" spans="1:16" ht="15" customHeight="1">
      <c r="A20" s="21"/>
      <c r="B20" s="21" t="s">
        <v>30</v>
      </c>
      <c r="C20" s="36">
        <v>212.62096561000001</v>
      </c>
      <c r="D20" s="36">
        <v>217.17383480999999</v>
      </c>
      <c r="E20" s="36">
        <v>133.53089595</v>
      </c>
      <c r="F20" s="36">
        <v>129.98321799999999</v>
      </c>
      <c r="G20" s="36">
        <v>264.06893679000001</v>
      </c>
      <c r="H20" s="36">
        <v>172.10750188000003</v>
      </c>
      <c r="I20" s="36">
        <v>214.90166003000004</v>
      </c>
      <c r="J20" s="36">
        <v>248.66255687</v>
      </c>
      <c r="K20" s="38">
        <v>209.50160807</v>
      </c>
      <c r="L20" s="36">
        <v>288.64496654999999</v>
      </c>
      <c r="M20" s="36">
        <v>244.38441160000002</v>
      </c>
      <c r="N20" s="36">
        <v>1881.9210198499995</v>
      </c>
      <c r="O20" s="36">
        <v>4217.5015760099996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31.287277159999999</v>
      </c>
      <c r="K22" s="38">
        <v>0</v>
      </c>
      <c r="L22" s="36">
        <v>0</v>
      </c>
      <c r="M22" s="36">
        <v>0</v>
      </c>
      <c r="N22" s="36">
        <v>0</v>
      </c>
      <c r="O22" s="36">
        <v>31.287277159999999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7.7881332099999989</v>
      </c>
      <c r="O23" s="36">
        <v>7.7881332099999989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34978.008524370001</v>
      </c>
      <c r="D25" s="35">
        <v>31879.818849849988</v>
      </c>
      <c r="E25" s="35">
        <v>32529.188565730004</v>
      </c>
      <c r="F25" s="35">
        <v>35828.376780859995</v>
      </c>
      <c r="G25" s="35">
        <v>32898.618065199997</v>
      </c>
      <c r="H25" s="35">
        <v>35090.007876950011</v>
      </c>
      <c r="I25" s="35">
        <v>38994.241676880003</v>
      </c>
      <c r="J25" s="35">
        <v>44801.362861230002</v>
      </c>
      <c r="K25" s="35">
        <v>34659.813527320002</v>
      </c>
      <c r="L25" s="35">
        <v>34581.234441039996</v>
      </c>
      <c r="M25" s="35">
        <v>47618.336015709996</v>
      </c>
      <c r="N25" s="35">
        <v>31436.645879359992</v>
      </c>
      <c r="O25" s="35">
        <v>435295.6530644999</v>
      </c>
      <c r="P25" s="43"/>
    </row>
    <row r="26" spans="1:16" ht="15" customHeight="1">
      <c r="A26" s="21"/>
      <c r="B26" s="21" t="s">
        <v>31</v>
      </c>
      <c r="C26" s="36">
        <v>23176.670139479997</v>
      </c>
      <c r="D26" s="36">
        <v>21132.464476779995</v>
      </c>
      <c r="E26" s="36">
        <v>21245.144727100003</v>
      </c>
      <c r="F26" s="36">
        <v>24247.400071400003</v>
      </c>
      <c r="G26" s="36">
        <v>21511.503884299997</v>
      </c>
      <c r="H26" s="36">
        <v>21574.17043138</v>
      </c>
      <c r="I26" s="36">
        <v>21923.387311920003</v>
      </c>
      <c r="J26" s="36">
        <v>32023.432321359996</v>
      </c>
      <c r="K26" s="38">
        <v>21770.358292370001</v>
      </c>
      <c r="L26" s="36">
        <v>21918.881122229999</v>
      </c>
      <c r="M26" s="36">
        <v>32726.07306839</v>
      </c>
      <c r="N26" s="36">
        <v>19218.585783669994</v>
      </c>
      <c r="O26" s="36">
        <v>282468.07163038</v>
      </c>
      <c r="P26" s="43"/>
    </row>
    <row r="27" spans="1:16" ht="15" customHeight="1">
      <c r="A27" s="21"/>
      <c r="B27" s="21" t="s">
        <v>37</v>
      </c>
      <c r="C27" s="36">
        <v>2782.7265025300003</v>
      </c>
      <c r="D27" s="36">
        <v>2048.8634030900002</v>
      </c>
      <c r="E27" s="36">
        <v>2084.5699542100001</v>
      </c>
      <c r="F27" s="36">
        <v>2128.2735722500001</v>
      </c>
      <c r="G27" s="36">
        <v>2101.1921663200001</v>
      </c>
      <c r="H27" s="36">
        <v>2116.7977477300001</v>
      </c>
      <c r="I27" s="36">
        <v>2118.8810627799999</v>
      </c>
      <c r="J27" s="36">
        <v>2127.0411551500001</v>
      </c>
      <c r="K27" s="38">
        <v>2132.85110919</v>
      </c>
      <c r="L27" s="36">
        <v>2143.1392297399998</v>
      </c>
      <c r="M27" s="36">
        <v>2143.4515568899997</v>
      </c>
      <c r="N27" s="36">
        <v>1533.98938894</v>
      </c>
      <c r="O27" s="36">
        <v>25461.776848820002</v>
      </c>
      <c r="P27" s="43"/>
    </row>
    <row r="28" spans="1:16" ht="15" customHeight="1">
      <c r="A28" s="21"/>
      <c r="B28" s="21" t="s">
        <v>38</v>
      </c>
      <c r="C28" s="36">
        <v>2020.1321393599999</v>
      </c>
      <c r="D28" s="36">
        <v>1783.2123246000001</v>
      </c>
      <c r="E28" s="36">
        <v>2044.03155014</v>
      </c>
      <c r="F28" s="36">
        <v>2184.9855741799997</v>
      </c>
      <c r="G28" s="36">
        <v>2069.9655633100001</v>
      </c>
      <c r="H28" s="36">
        <v>1692.1272692299999</v>
      </c>
      <c r="I28" s="36">
        <v>7536.7466400499989</v>
      </c>
      <c r="J28" s="36">
        <v>3330.7965617799996</v>
      </c>
      <c r="K28" s="38">
        <v>3282.5017986400003</v>
      </c>
      <c r="L28" s="36">
        <v>3072.6017442599996</v>
      </c>
      <c r="M28" s="36">
        <v>2441.4814650399999</v>
      </c>
      <c r="N28" s="36">
        <v>2714.8657808499997</v>
      </c>
      <c r="O28" s="36">
        <v>34173.448411440004</v>
      </c>
      <c r="P28" s="43"/>
    </row>
    <row r="29" spans="1:16" s="9" customFormat="1" ht="15" customHeight="1">
      <c r="A29" s="22"/>
      <c r="B29" s="22" t="s">
        <v>32</v>
      </c>
      <c r="C29" s="38">
        <v>5803.6390322799989</v>
      </c>
      <c r="D29" s="38">
        <v>5692.4412753199949</v>
      </c>
      <c r="E29" s="38">
        <v>5938.3676315399998</v>
      </c>
      <c r="F29" s="38">
        <v>5808.7077868699971</v>
      </c>
      <c r="G29" s="38">
        <v>5764.225038829999</v>
      </c>
      <c r="H29" s="38">
        <v>8227.9693723500041</v>
      </c>
      <c r="I29" s="38">
        <v>5953.070446910001</v>
      </c>
      <c r="J29" s="38">
        <v>5857.6395449699976</v>
      </c>
      <c r="K29" s="38">
        <v>5926.8478438300008</v>
      </c>
      <c r="L29" s="38">
        <v>5919.3017458700006</v>
      </c>
      <c r="M29" s="38">
        <v>8728.0295858999998</v>
      </c>
      <c r="N29" s="38">
        <v>6382.0747486299979</v>
      </c>
      <c r="O29" s="38">
        <v>76002.314053299982</v>
      </c>
      <c r="P29" s="43"/>
    </row>
    <row r="30" spans="1:16" ht="15" customHeight="1">
      <c r="A30" s="21"/>
      <c r="B30" s="21" t="s">
        <v>39</v>
      </c>
      <c r="C30" s="36">
        <v>1194.8407107200001</v>
      </c>
      <c r="D30" s="36">
        <v>1222.83737006</v>
      </c>
      <c r="E30" s="36">
        <v>1217.07470274</v>
      </c>
      <c r="F30" s="36">
        <v>1459.00977616</v>
      </c>
      <c r="G30" s="36">
        <v>1451.73141244</v>
      </c>
      <c r="H30" s="36">
        <v>1478.94305626</v>
      </c>
      <c r="I30" s="36">
        <v>1462.1562152200004</v>
      </c>
      <c r="J30" s="36">
        <v>1462.4532779700003</v>
      </c>
      <c r="K30" s="38">
        <v>1547.2544832900001</v>
      </c>
      <c r="L30" s="36">
        <v>1527.3105989400001</v>
      </c>
      <c r="M30" s="36">
        <v>1579.3003394899999</v>
      </c>
      <c r="N30" s="36">
        <v>1587.1301772699999</v>
      </c>
      <c r="O30" s="36">
        <v>17190.04212056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318.35268785</v>
      </c>
      <c r="D32" s="35">
        <v>86.679699929999984</v>
      </c>
      <c r="E32" s="35">
        <v>135.20075026000001</v>
      </c>
      <c r="F32" s="35">
        <v>126.24020462999999</v>
      </c>
      <c r="G32" s="35">
        <v>236.57920215999997</v>
      </c>
      <c r="H32" s="35">
        <v>498.81670964</v>
      </c>
      <c r="I32" s="35">
        <v>588.34879996999996</v>
      </c>
      <c r="J32" s="35">
        <v>122.64865293999998</v>
      </c>
      <c r="K32" s="35">
        <v>220.41940955999996</v>
      </c>
      <c r="L32" s="35">
        <v>628.73179641999991</v>
      </c>
      <c r="M32" s="35">
        <v>162.72593190999999</v>
      </c>
      <c r="N32" s="35">
        <v>10708.214270500001</v>
      </c>
      <c r="O32" s="35">
        <v>13832.958115769999</v>
      </c>
      <c r="P32" s="43"/>
    </row>
    <row r="33" spans="1:16" s="9" customFormat="1" ht="15" customHeight="1">
      <c r="A33" s="22"/>
      <c r="B33" s="22" t="s">
        <v>17</v>
      </c>
      <c r="C33" s="38">
        <v>313.66778782</v>
      </c>
      <c r="D33" s="38">
        <v>80.178406399999986</v>
      </c>
      <c r="E33" s="38">
        <v>100.04687887999999</v>
      </c>
      <c r="F33" s="38">
        <v>94.468585070000003</v>
      </c>
      <c r="G33" s="38">
        <v>183.36512365999997</v>
      </c>
      <c r="H33" s="38">
        <v>447.40320385000001</v>
      </c>
      <c r="I33" s="38">
        <v>461.19715115000002</v>
      </c>
      <c r="J33" s="38">
        <v>2.1465100800000001</v>
      </c>
      <c r="K33" s="38">
        <v>63.191775730000003</v>
      </c>
      <c r="L33" s="38">
        <v>501.34874895999991</v>
      </c>
      <c r="M33" s="38">
        <v>137.45064643999999</v>
      </c>
      <c r="N33" s="38">
        <v>9305.4718417100012</v>
      </c>
      <c r="O33" s="38">
        <v>11689.936659750001</v>
      </c>
      <c r="P33" s="43"/>
    </row>
    <row r="34" spans="1:16" s="9" customFormat="1" ht="15" customHeight="1">
      <c r="A34" s="22"/>
      <c r="B34" s="22" t="s">
        <v>23</v>
      </c>
      <c r="C34" s="38">
        <v>4.6849000300000005</v>
      </c>
      <c r="D34" s="38">
        <v>6.5012935299999999</v>
      </c>
      <c r="E34" s="38">
        <v>35.153871380000005</v>
      </c>
      <c r="F34" s="38">
        <v>31.771619559999994</v>
      </c>
      <c r="G34" s="38">
        <v>53.214078499999999</v>
      </c>
      <c r="H34" s="38">
        <v>51.413505789999995</v>
      </c>
      <c r="I34" s="38">
        <v>127.15164881999998</v>
      </c>
      <c r="J34" s="38">
        <v>120.50214285999998</v>
      </c>
      <c r="K34" s="38">
        <v>157.22763382999997</v>
      </c>
      <c r="L34" s="38">
        <v>127.38304746</v>
      </c>
      <c r="M34" s="38">
        <v>25.275285470000004</v>
      </c>
      <c r="N34" s="38">
        <v>1402.7424287899998</v>
      </c>
      <c r="O34" s="38">
        <v>2143.0214560199997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8974.0154710000006</v>
      </c>
      <c r="D36" s="35">
        <v>9305.6311686400004</v>
      </c>
      <c r="E36" s="35">
        <v>10471.513292389995</v>
      </c>
      <c r="F36" s="35">
        <v>10387.32670729</v>
      </c>
      <c r="G36" s="35">
        <v>11159.257002560007</v>
      </c>
      <c r="H36" s="35">
        <v>12576.729349429999</v>
      </c>
      <c r="I36" s="35">
        <v>10995.762527579993</v>
      </c>
      <c r="J36" s="35">
        <v>11433.552825660001</v>
      </c>
      <c r="K36" s="35">
        <v>11493.718421660009</v>
      </c>
      <c r="L36" s="35">
        <v>11371.796367930005</v>
      </c>
      <c r="M36" s="35">
        <v>15779.275466529996</v>
      </c>
      <c r="N36" s="35">
        <v>39899.967620000003</v>
      </c>
      <c r="O36" s="35">
        <v>163848.54622067002</v>
      </c>
      <c r="P36" s="43"/>
    </row>
    <row r="37" spans="1:16" s="9" customFormat="1" ht="15" customHeight="1">
      <c r="A37" s="22"/>
      <c r="B37" s="22" t="s">
        <v>33</v>
      </c>
      <c r="C37" s="38">
        <v>7809.9402884300016</v>
      </c>
      <c r="D37" s="38">
        <v>6835.5404117900016</v>
      </c>
      <c r="E37" s="38">
        <v>7173.3661564499998</v>
      </c>
      <c r="F37" s="38">
        <v>6827.4772654699982</v>
      </c>
      <c r="G37" s="38">
        <v>6871.1448863200021</v>
      </c>
      <c r="H37" s="38">
        <v>8335.8760141499988</v>
      </c>
      <c r="I37" s="38">
        <v>6877.6528141900017</v>
      </c>
      <c r="J37" s="38">
        <v>6898.3606883100074</v>
      </c>
      <c r="K37" s="38">
        <v>7026.7192903699988</v>
      </c>
      <c r="L37" s="38">
        <v>6875.2812553700023</v>
      </c>
      <c r="M37" s="38">
        <v>10182.690641659998</v>
      </c>
      <c r="N37" s="38">
        <v>9620.3315649100095</v>
      </c>
      <c r="O37" s="38">
        <v>91334.38127742002</v>
      </c>
      <c r="P37" s="43"/>
    </row>
    <row r="38" spans="1:16" s="9" customFormat="1" ht="15" customHeight="1">
      <c r="A38" s="22"/>
      <c r="B38" s="22" t="s">
        <v>46</v>
      </c>
      <c r="C38" s="38">
        <v>985.3412646199987</v>
      </c>
      <c r="D38" s="38">
        <v>2114.0319622999991</v>
      </c>
      <c r="E38" s="38">
        <v>2875.473090899995</v>
      </c>
      <c r="F38" s="38">
        <v>3139.0905969000014</v>
      </c>
      <c r="G38" s="38">
        <v>3815.1391237900048</v>
      </c>
      <c r="H38" s="38">
        <v>3794.2650116899995</v>
      </c>
      <c r="I38" s="38">
        <v>3648.1965289099912</v>
      </c>
      <c r="J38" s="38">
        <v>4058.7355761499921</v>
      </c>
      <c r="K38" s="38">
        <v>4003.2726024400099</v>
      </c>
      <c r="L38" s="38">
        <v>4050.0012099100018</v>
      </c>
      <c r="M38" s="38">
        <v>5128.4556518699992</v>
      </c>
      <c r="N38" s="38">
        <v>28926.077142409998</v>
      </c>
      <c r="O38" s="38">
        <v>66538.079761889996</v>
      </c>
      <c r="P38" s="43"/>
    </row>
    <row r="39" spans="1:16" ht="15" customHeight="1">
      <c r="A39" s="21"/>
      <c r="B39" s="21" t="s">
        <v>47</v>
      </c>
      <c r="C39" s="36">
        <v>178.73391795000026</v>
      </c>
      <c r="D39" s="36">
        <v>356.05879454999985</v>
      </c>
      <c r="E39" s="36">
        <v>422.67404504000018</v>
      </c>
      <c r="F39" s="36">
        <v>420.75884491999977</v>
      </c>
      <c r="G39" s="36">
        <v>472.97299245000045</v>
      </c>
      <c r="H39" s="36">
        <v>446.5883235899999</v>
      </c>
      <c r="I39" s="36">
        <v>469.91318448000015</v>
      </c>
      <c r="J39" s="36">
        <v>476.45656120000035</v>
      </c>
      <c r="K39" s="38">
        <v>463.72652885000025</v>
      </c>
      <c r="L39" s="36">
        <v>446.51390265000009</v>
      </c>
      <c r="M39" s="36">
        <v>468.12917299999953</v>
      </c>
      <c r="N39" s="36">
        <v>1353.5589126799996</v>
      </c>
      <c r="O39" s="36">
        <v>5976.0851813600002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4.9372642600000001</v>
      </c>
      <c r="D41" s="39">
        <v>38.562685680000001</v>
      </c>
      <c r="E41" s="39">
        <v>333.49489804000007</v>
      </c>
      <c r="F41" s="39">
        <v>420.70485343999985</v>
      </c>
      <c r="G41" s="39">
        <v>1293.4430397000006</v>
      </c>
      <c r="H41" s="39">
        <v>1622.4858621000008</v>
      </c>
      <c r="I41" s="35">
        <v>1578.0637388500011</v>
      </c>
      <c r="J41" s="35">
        <v>1672.6210194200012</v>
      </c>
      <c r="K41" s="35">
        <v>1623.9423697800005</v>
      </c>
      <c r="L41" s="35">
        <v>1926.5337298699994</v>
      </c>
      <c r="M41" s="39">
        <v>2827.7782264499988</v>
      </c>
      <c r="N41" s="39">
        <v>37983.930920510036</v>
      </c>
      <c r="O41" s="39">
        <v>51326.498608100039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>
        <v>0</v>
      </c>
      <c r="P42" s="43"/>
    </row>
    <row r="43" spans="1:16" s="8" customFormat="1" ht="15" customHeight="1">
      <c r="A43" s="20" t="s">
        <v>20</v>
      </c>
      <c r="B43" s="20"/>
      <c r="C43" s="35">
        <v>84.003374380000011</v>
      </c>
      <c r="D43" s="35">
        <v>283.33861277000005</v>
      </c>
      <c r="E43" s="35">
        <v>384.99690268000006</v>
      </c>
      <c r="F43" s="35">
        <v>3466.8549593799999</v>
      </c>
      <c r="G43" s="35">
        <v>1929.67154998</v>
      </c>
      <c r="H43" s="35">
        <v>1070.8179932100002</v>
      </c>
      <c r="I43" s="35">
        <v>859.54890318000002</v>
      </c>
      <c r="J43" s="35">
        <v>231.50113736000003</v>
      </c>
      <c r="K43" s="35">
        <v>512.26671448000002</v>
      </c>
      <c r="L43" s="35">
        <v>507.05700802999996</v>
      </c>
      <c r="M43" s="35">
        <v>291.84508909000004</v>
      </c>
      <c r="N43" s="35">
        <v>1329.86410176</v>
      </c>
      <c r="O43" s="35">
        <v>10951.766346300001</v>
      </c>
      <c r="P43" s="43"/>
    </row>
    <row r="44" spans="1:16" s="8" customFormat="1" ht="15" customHeight="1">
      <c r="A44" s="20"/>
      <c r="B44" s="21" t="s">
        <v>22</v>
      </c>
      <c r="C44" s="36">
        <v>82.690982540000007</v>
      </c>
      <c r="D44" s="36">
        <v>83.150734479999997</v>
      </c>
      <c r="E44" s="36">
        <v>135.73731393000003</v>
      </c>
      <c r="F44" s="36">
        <v>3207.99719198</v>
      </c>
      <c r="G44" s="36">
        <v>1695.1145127</v>
      </c>
      <c r="H44" s="36">
        <v>1054.86697841</v>
      </c>
      <c r="I44" s="36">
        <v>292.38806634999997</v>
      </c>
      <c r="J44" s="36">
        <v>61.47038053</v>
      </c>
      <c r="K44" s="36">
        <v>236.72475116000001</v>
      </c>
      <c r="L44" s="36">
        <v>267.2094487</v>
      </c>
      <c r="M44" s="36">
        <v>58.305419200000003</v>
      </c>
      <c r="N44" s="36">
        <v>300.18914110999992</v>
      </c>
      <c r="O44" s="36">
        <v>7475.8449210899998</v>
      </c>
      <c r="P44" s="43"/>
    </row>
    <row r="45" spans="1:16" s="8" customFormat="1" ht="15" customHeight="1">
      <c r="A45" s="20"/>
      <c r="B45" s="21" t="s">
        <v>26</v>
      </c>
      <c r="C45" s="36">
        <v>69.233902060000005</v>
      </c>
      <c r="D45" s="36">
        <v>70.607076179999993</v>
      </c>
      <c r="E45" s="36">
        <v>118.75964808000002</v>
      </c>
      <c r="F45" s="36">
        <v>3191.3342403699999</v>
      </c>
      <c r="G45" s="36">
        <v>778.29752687999996</v>
      </c>
      <c r="H45" s="36">
        <v>198.10349341</v>
      </c>
      <c r="I45" s="36">
        <v>274.59086113999996</v>
      </c>
      <c r="J45" s="36">
        <v>48.549784969999997</v>
      </c>
      <c r="K45" s="38">
        <v>222.27650887000001</v>
      </c>
      <c r="L45" s="36">
        <v>251.06420059000001</v>
      </c>
      <c r="M45" s="36">
        <v>47.660891329999998</v>
      </c>
      <c r="N45" s="36">
        <v>233.70598616999996</v>
      </c>
      <c r="O45" s="36">
        <v>5504.1841200499985</v>
      </c>
      <c r="P45" s="43"/>
    </row>
    <row r="46" spans="1:16" s="8" customFormat="1" ht="15" customHeight="1">
      <c r="A46" s="20"/>
      <c r="B46" s="21" t="s">
        <v>45</v>
      </c>
      <c r="C46" s="36">
        <v>13.45708048</v>
      </c>
      <c r="D46" s="36">
        <v>12.543658300000001</v>
      </c>
      <c r="E46" s="36">
        <v>16.977665850000001</v>
      </c>
      <c r="F46" s="36">
        <v>16.66295161</v>
      </c>
      <c r="G46" s="36">
        <v>916.81698582000001</v>
      </c>
      <c r="H46" s="36">
        <v>856.76348499999995</v>
      </c>
      <c r="I46" s="36">
        <v>17.797205210000001</v>
      </c>
      <c r="J46" s="36">
        <v>12.920595559999999</v>
      </c>
      <c r="K46" s="38">
        <v>14.448242290000001</v>
      </c>
      <c r="L46" s="36">
        <v>16.145248110000001</v>
      </c>
      <c r="M46" s="36">
        <v>10.644527870000001</v>
      </c>
      <c r="N46" s="36">
        <v>66.483154939999991</v>
      </c>
      <c r="O46" s="36">
        <v>1971.6608010400003</v>
      </c>
      <c r="P46" s="43"/>
    </row>
    <row r="47" spans="1:16" s="8" customFormat="1" ht="15" customHeight="1">
      <c r="A47" s="20"/>
      <c r="B47" s="21" t="s">
        <v>65</v>
      </c>
      <c r="C47" s="36">
        <v>1.3123918400000001</v>
      </c>
      <c r="D47" s="36">
        <v>2.9406449300000004</v>
      </c>
      <c r="E47" s="36">
        <v>10.924354049999998</v>
      </c>
      <c r="F47" s="36">
        <v>9.4422410899999996</v>
      </c>
      <c r="G47" s="36">
        <v>12.268148070000001</v>
      </c>
      <c r="H47" s="36">
        <v>11.639590849999998</v>
      </c>
      <c r="I47" s="36">
        <v>13.632532440000002</v>
      </c>
      <c r="J47" s="36">
        <v>12.709033359999999</v>
      </c>
      <c r="K47" s="38">
        <v>13.30392625</v>
      </c>
      <c r="L47" s="36">
        <v>12.192299070000001</v>
      </c>
      <c r="M47" s="36">
        <v>14.483722200000001</v>
      </c>
      <c r="N47" s="36">
        <v>103.18986022999995</v>
      </c>
      <c r="O47" s="36">
        <v>218.03874437999997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0</v>
      </c>
      <c r="L48" s="36">
        <v>0</v>
      </c>
      <c r="M48" s="36">
        <v>0</v>
      </c>
      <c r="N48" s="36">
        <v>307.93700000000001</v>
      </c>
      <c r="O48" s="36">
        <v>307.93700000000001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197.24723336000002</v>
      </c>
      <c r="E49" s="36">
        <v>233.12407188</v>
      </c>
      <c r="F49" s="36">
        <v>245.76098901</v>
      </c>
      <c r="G49" s="36">
        <v>219.21740191000001</v>
      </c>
      <c r="H49" s="36">
        <v>0</v>
      </c>
      <c r="I49" s="36">
        <v>550.13650496000002</v>
      </c>
      <c r="J49" s="36">
        <v>152.41014434000002</v>
      </c>
      <c r="K49" s="38">
        <v>257.85754665000002</v>
      </c>
      <c r="L49" s="36">
        <v>223.83079118999999</v>
      </c>
      <c r="M49" s="36">
        <v>214.64072604000003</v>
      </c>
      <c r="N49" s="36">
        <v>544.73490066000011</v>
      </c>
      <c r="O49" s="36">
        <v>2838.9603100000008</v>
      </c>
      <c r="P49" s="43"/>
    </row>
    <row r="50" spans="1:16" ht="15" customHeight="1">
      <c r="A50" s="21"/>
      <c r="B50" s="44" t="s">
        <v>67</v>
      </c>
      <c r="C50" s="36">
        <v>0</v>
      </c>
      <c r="D50" s="36">
        <v>0</v>
      </c>
      <c r="E50" s="36">
        <v>5.2111628200000002</v>
      </c>
      <c r="F50" s="36">
        <v>3.6545372999999999</v>
      </c>
      <c r="G50" s="36">
        <v>3.0714872999999998</v>
      </c>
      <c r="H50" s="36">
        <v>4.31142395</v>
      </c>
      <c r="I50" s="36">
        <v>3.3917994300000003</v>
      </c>
      <c r="J50" s="36">
        <v>4.9115791299999998</v>
      </c>
      <c r="K50" s="38">
        <v>4.3804904200000001</v>
      </c>
      <c r="L50" s="36">
        <v>3.8244690699999997</v>
      </c>
      <c r="M50" s="36">
        <v>4.4152216500000003</v>
      </c>
      <c r="N50" s="36">
        <v>73.813199759999989</v>
      </c>
      <c r="O50" s="36">
        <v>110.98537082999999</v>
      </c>
      <c r="P50" s="43"/>
    </row>
    <row r="51" spans="1:16" ht="5.25" customHeight="1">
      <c r="A51" s="21"/>
      <c r="B51" s="21"/>
      <c r="C51" s="36"/>
      <c r="D51" s="36"/>
      <c r="E51" s="36"/>
      <c r="F51" s="36"/>
      <c r="G51" s="36"/>
      <c r="H51" s="36"/>
      <c r="I51" s="36"/>
      <c r="J51" s="36"/>
      <c r="K51" s="38"/>
      <c r="L51" s="36"/>
      <c r="M51" s="36"/>
      <c r="N51" s="36"/>
      <c r="O51" s="36">
        <v>0</v>
      </c>
      <c r="P51" s="43"/>
    </row>
    <row r="52" spans="1:16" s="10" customFormat="1" ht="15" customHeight="1">
      <c r="A52" s="24" t="s">
        <v>12</v>
      </c>
      <c r="B52" s="24"/>
      <c r="C52" s="40">
        <v>62866.802281719996</v>
      </c>
      <c r="D52" s="40">
        <v>63256.347712449991</v>
      </c>
      <c r="E52" s="40">
        <v>52752.936748400003</v>
      </c>
      <c r="F52" s="40">
        <v>68111.40263402999</v>
      </c>
      <c r="G52" s="40">
        <v>69096.237562240014</v>
      </c>
      <c r="H52" s="40">
        <v>69140.341464820012</v>
      </c>
      <c r="I52" s="40">
        <v>71271.324170799999</v>
      </c>
      <c r="J52" s="40">
        <v>77333.751359080008</v>
      </c>
      <c r="K52" s="40">
        <v>64377.534013960016</v>
      </c>
      <c r="L52" s="40">
        <v>68920.284255720006</v>
      </c>
      <c r="M52" s="40">
        <v>88041.410943149996</v>
      </c>
      <c r="N52" s="40">
        <v>160325.21042916004</v>
      </c>
      <c r="O52" s="40">
        <v>915493.58357553009</v>
      </c>
      <c r="P52" s="43"/>
    </row>
    <row r="53" spans="1:16" ht="5.25" customHeight="1" thickBot="1">
      <c r="A53" s="25"/>
      <c r="B53" s="25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topLeftCell="D2" zoomScale="60" zoomScaleNormal="75" zoomScaleSheetLayoutView="75" workbookViewId="0">
      <selection activeCell="M23" sqref="M23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2012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14297.485670689997</v>
      </c>
      <c r="D9" s="35">
        <v>21135.253985449999</v>
      </c>
      <c r="E9" s="35">
        <v>18671.708249750001</v>
      </c>
      <c r="F9" s="35">
        <v>21093.477280129999</v>
      </c>
      <c r="G9" s="35">
        <v>23034.569011440006</v>
      </c>
      <c r="H9" s="35">
        <v>17833.027196009996</v>
      </c>
      <c r="I9" s="35">
        <v>17956.885202879996</v>
      </c>
      <c r="J9" s="35">
        <v>21602.835224850001</v>
      </c>
      <c r="K9" s="35">
        <v>16985.001702430003</v>
      </c>
      <c r="L9" s="35">
        <v>17944.844117179997</v>
      </c>
      <c r="M9" s="35">
        <v>24919.888358900003</v>
      </c>
      <c r="N9" s="35">
        <v>43559.97399156</v>
      </c>
      <c r="O9" s="35">
        <v>259034.94999127003</v>
      </c>
      <c r="P9" s="43"/>
    </row>
    <row r="10" spans="1:16" ht="15" customHeight="1">
      <c r="A10" s="21"/>
      <c r="B10" s="21" t="s">
        <v>41</v>
      </c>
      <c r="C10" s="36">
        <v>12164.879797749998</v>
      </c>
      <c r="D10" s="36">
        <v>15149.328597389998</v>
      </c>
      <c r="E10" s="36">
        <v>11607.42666843</v>
      </c>
      <c r="F10" s="36">
        <v>14022.514123749997</v>
      </c>
      <c r="G10" s="36">
        <v>15891.486725490004</v>
      </c>
      <c r="H10" s="36">
        <v>13304.900340759998</v>
      </c>
      <c r="I10" s="36">
        <v>10821.508054009997</v>
      </c>
      <c r="J10" s="36">
        <v>13438.095904400003</v>
      </c>
      <c r="K10" s="38">
        <v>10107.829766500003</v>
      </c>
      <c r="L10" s="36">
        <v>11184.114646529999</v>
      </c>
      <c r="M10" s="36">
        <v>15480.04297889</v>
      </c>
      <c r="N10" s="36">
        <v>26765.053591060005</v>
      </c>
      <c r="O10" s="36">
        <v>169937.18119496002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325</v>
      </c>
      <c r="E11" s="36">
        <v>162.5</v>
      </c>
      <c r="F11" s="36">
        <v>162.5</v>
      </c>
      <c r="G11" s="36">
        <v>162.5</v>
      </c>
      <c r="H11" s="36">
        <v>162.5</v>
      </c>
      <c r="I11" s="36">
        <v>162.5</v>
      </c>
      <c r="J11" s="36">
        <v>162.5</v>
      </c>
      <c r="K11" s="38">
        <v>0</v>
      </c>
      <c r="L11" s="36">
        <v>325</v>
      </c>
      <c r="M11" s="36">
        <v>2112.5</v>
      </c>
      <c r="N11" s="36">
        <v>162.5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807.29266834999987</v>
      </c>
      <c r="D12" s="37">
        <v>742.01561192999998</v>
      </c>
      <c r="E12" s="37">
        <v>1047.3195664499999</v>
      </c>
      <c r="F12" s="37">
        <v>729.08921233000012</v>
      </c>
      <c r="G12" s="37">
        <v>871.83871887000009</v>
      </c>
      <c r="H12" s="37">
        <v>828.98073899000008</v>
      </c>
      <c r="I12" s="37">
        <v>743.62441386</v>
      </c>
      <c r="J12" s="37">
        <v>899.10668425999995</v>
      </c>
      <c r="K12" s="41">
        <v>711.26219317999994</v>
      </c>
      <c r="L12" s="37">
        <v>560.21313831999998</v>
      </c>
      <c r="M12" s="37">
        <v>839.18778434000001</v>
      </c>
      <c r="N12" s="37">
        <v>918.63647466999998</v>
      </c>
      <c r="O12" s="37">
        <v>9698.5672055499999</v>
      </c>
      <c r="P12" s="43"/>
    </row>
    <row r="13" spans="1:16" ht="15" customHeight="1">
      <c r="A13" s="21"/>
      <c r="B13" s="21" t="s">
        <v>13</v>
      </c>
      <c r="C13" s="36">
        <v>19.778954540000001</v>
      </c>
      <c r="D13" s="36">
        <v>33.890581640000001</v>
      </c>
      <c r="E13" s="36">
        <v>51.486812019999995</v>
      </c>
      <c r="F13" s="36">
        <v>30.944994449999999</v>
      </c>
      <c r="G13" s="36">
        <v>60.328115760000003</v>
      </c>
      <c r="H13" s="36">
        <v>50.716877780000011</v>
      </c>
      <c r="I13" s="38">
        <v>63.537659210000001</v>
      </c>
      <c r="J13" s="38">
        <v>70.116363619999987</v>
      </c>
      <c r="K13" s="38">
        <v>59.099120490000004</v>
      </c>
      <c r="L13" s="38">
        <v>65.808669370000004</v>
      </c>
      <c r="M13" s="38">
        <v>38.056508009999995</v>
      </c>
      <c r="N13" s="38">
        <v>138.21482693999999</v>
      </c>
      <c r="O13" s="36">
        <v>681.97948382999994</v>
      </c>
      <c r="P13" s="43"/>
    </row>
    <row r="14" spans="1:16" s="9" customFormat="1" ht="15" customHeight="1">
      <c r="A14" s="22"/>
      <c r="B14" s="22" t="s">
        <v>14</v>
      </c>
      <c r="C14" s="38">
        <v>787.5137138099999</v>
      </c>
      <c r="D14" s="38">
        <v>708.12503028999993</v>
      </c>
      <c r="E14" s="38">
        <v>995.83275443000002</v>
      </c>
      <c r="F14" s="38">
        <v>698.14421788000016</v>
      </c>
      <c r="G14" s="38">
        <v>811.51060311000003</v>
      </c>
      <c r="H14" s="38">
        <v>778.26386121000007</v>
      </c>
      <c r="I14" s="38">
        <v>680.08675464999999</v>
      </c>
      <c r="J14" s="38">
        <v>828.99032063999994</v>
      </c>
      <c r="K14" s="38">
        <v>652.16307268999992</v>
      </c>
      <c r="L14" s="38">
        <v>494.40446894999997</v>
      </c>
      <c r="M14" s="38">
        <v>801.13127632999999</v>
      </c>
      <c r="N14" s="38">
        <v>780.42164773000002</v>
      </c>
      <c r="O14" s="38">
        <v>9016.5877217199995</v>
      </c>
      <c r="P14" s="43"/>
    </row>
    <row r="15" spans="1:16" s="9" customFormat="1" ht="15" customHeight="1">
      <c r="A15" s="22"/>
      <c r="B15" s="22" t="s">
        <v>61</v>
      </c>
      <c r="C15" s="38">
        <v>606.88118110000005</v>
      </c>
      <c r="D15" s="38">
        <v>606.88118110000005</v>
      </c>
      <c r="E15" s="38">
        <v>606.88118109999994</v>
      </c>
      <c r="F15" s="38">
        <v>867.38412520000008</v>
      </c>
      <c r="G15" s="38">
        <v>1213.7623622000001</v>
      </c>
      <c r="H15" s="38">
        <v>0</v>
      </c>
      <c r="I15" s="38">
        <v>606.88118110000005</v>
      </c>
      <c r="J15" s="38">
        <v>755.22991424999998</v>
      </c>
      <c r="K15" s="38">
        <v>755.22991424999998</v>
      </c>
      <c r="L15" s="38">
        <v>755.22991424999998</v>
      </c>
      <c r="M15" s="38">
        <v>755.22991424999998</v>
      </c>
      <c r="N15" s="38">
        <v>3041.8624811999998</v>
      </c>
      <c r="O15" s="38">
        <v>10571.45335</v>
      </c>
      <c r="P15" s="43"/>
    </row>
    <row r="16" spans="1:16" s="9" customFormat="1" ht="15" customHeight="1">
      <c r="A16" s="22"/>
      <c r="B16" s="22" t="s">
        <v>62</v>
      </c>
      <c r="C16" s="38">
        <v>136.20591146999999</v>
      </c>
      <c r="D16" s="38">
        <v>136.19779825000001</v>
      </c>
      <c r="E16" s="38">
        <v>136.49073686</v>
      </c>
      <c r="F16" s="38">
        <v>137.11345277000001</v>
      </c>
      <c r="G16" s="38">
        <v>137.43549951</v>
      </c>
      <c r="H16" s="38">
        <v>212.53031723000001</v>
      </c>
      <c r="I16" s="38">
        <v>138.62886441999999</v>
      </c>
      <c r="J16" s="38">
        <v>139.10478234000001</v>
      </c>
      <c r="K16" s="38">
        <v>139.48670172000004</v>
      </c>
      <c r="L16" s="38">
        <v>139.85204974999999</v>
      </c>
      <c r="M16" s="38">
        <v>211.32108097</v>
      </c>
      <c r="N16" s="38">
        <v>140.52224614999997</v>
      </c>
      <c r="O16" s="38">
        <v>1804.8894414399999</v>
      </c>
      <c r="P16" s="43"/>
    </row>
    <row r="17" spans="1:16" ht="15" customHeight="1">
      <c r="A17" s="21"/>
      <c r="B17" s="21" t="s">
        <v>15</v>
      </c>
      <c r="C17" s="36">
        <v>582.22611201999996</v>
      </c>
      <c r="D17" s="36">
        <v>4155.8375093899995</v>
      </c>
      <c r="E17" s="36">
        <v>5111.0900969100012</v>
      </c>
      <c r="F17" s="36">
        <v>5174.8763660799996</v>
      </c>
      <c r="G17" s="36">
        <v>4757.5457053699993</v>
      </c>
      <c r="H17" s="36">
        <v>3324.1157990300007</v>
      </c>
      <c r="I17" s="36">
        <v>5483.74268949</v>
      </c>
      <c r="J17" s="36">
        <v>6208.7979396000001</v>
      </c>
      <c r="K17" s="38">
        <v>5271.1931267800001</v>
      </c>
      <c r="L17" s="36">
        <v>4980.4343683299994</v>
      </c>
      <c r="M17" s="36">
        <v>5521.6066004500008</v>
      </c>
      <c r="N17" s="36">
        <v>12531.399198479994</v>
      </c>
      <c r="O17" s="36">
        <v>63102.865511930009</v>
      </c>
      <c r="P17" s="43"/>
    </row>
    <row r="18" spans="1:16" ht="15" customHeight="1">
      <c r="A18" s="21"/>
      <c r="B18" s="21" t="s">
        <v>28</v>
      </c>
      <c r="C18" s="36">
        <v>423.72358598</v>
      </c>
      <c r="D18" s="36">
        <v>4009.2060200299998</v>
      </c>
      <c r="E18" s="36">
        <v>4194.3102215900008</v>
      </c>
      <c r="F18" s="36">
        <v>4592.4650102499991</v>
      </c>
      <c r="G18" s="36">
        <v>3972.0573465099997</v>
      </c>
      <c r="H18" s="36">
        <v>2608.1411063900005</v>
      </c>
      <c r="I18" s="36">
        <v>4040.8612221999997</v>
      </c>
      <c r="J18" s="36">
        <v>4866.9492291099996</v>
      </c>
      <c r="K18" s="38">
        <v>4403.9032051499998</v>
      </c>
      <c r="L18" s="36">
        <v>4058.7068683699995</v>
      </c>
      <c r="M18" s="36">
        <v>4372.1361176300006</v>
      </c>
      <c r="N18" s="36">
        <v>9765.680180329995</v>
      </c>
      <c r="O18" s="36">
        <v>51308.140113539994</v>
      </c>
      <c r="P18" s="43"/>
    </row>
    <row r="19" spans="1:16" ht="15" customHeight="1">
      <c r="A19" s="21"/>
      <c r="B19" s="21" t="s">
        <v>29</v>
      </c>
      <c r="C19" s="36">
        <v>0.62846391000000001</v>
      </c>
      <c r="D19" s="36">
        <v>0</v>
      </c>
      <c r="E19" s="36">
        <v>631.52167660999999</v>
      </c>
      <c r="F19" s="36">
        <v>341.90057641999999</v>
      </c>
      <c r="G19" s="36">
        <v>502.30204177999997</v>
      </c>
      <c r="H19" s="36">
        <v>478.03861231000002</v>
      </c>
      <c r="I19" s="36">
        <v>870.72057039000003</v>
      </c>
      <c r="J19" s="36">
        <v>1034.6079295499999</v>
      </c>
      <c r="K19" s="38">
        <v>655.07044869000003</v>
      </c>
      <c r="L19" s="36">
        <v>605.49544503999994</v>
      </c>
      <c r="M19" s="36">
        <v>681.82550842000012</v>
      </c>
      <c r="N19" s="36">
        <v>762.48434271999974</v>
      </c>
      <c r="O19" s="36">
        <v>6564.5956158399995</v>
      </c>
      <c r="P19" s="43"/>
    </row>
    <row r="20" spans="1:16" ht="15" customHeight="1">
      <c r="A20" s="21"/>
      <c r="B20" s="21" t="s">
        <v>30</v>
      </c>
      <c r="C20" s="36">
        <v>157.87406213</v>
      </c>
      <c r="D20" s="36">
        <v>146.63148935999999</v>
      </c>
      <c r="E20" s="36">
        <v>285.25819870999999</v>
      </c>
      <c r="F20" s="36">
        <v>240.51077941000003</v>
      </c>
      <c r="G20" s="36">
        <v>283.18631707999998</v>
      </c>
      <c r="H20" s="36">
        <v>237.93608033000001</v>
      </c>
      <c r="I20" s="36">
        <v>572.16089690000001</v>
      </c>
      <c r="J20" s="36">
        <v>307.24078094000004</v>
      </c>
      <c r="K20" s="38">
        <v>212.21947293999997</v>
      </c>
      <c r="L20" s="36">
        <v>316.23205492</v>
      </c>
      <c r="M20" s="36">
        <v>467.64497439999997</v>
      </c>
      <c r="N20" s="36">
        <v>2003.2346754300002</v>
      </c>
      <c r="O20" s="36">
        <v>5230.1297825500005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19.993287389999999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19.993287389999999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38639.414769620002</v>
      </c>
      <c r="D25" s="35">
        <v>34566.454303330007</v>
      </c>
      <c r="E25" s="35">
        <v>35293.532216360007</v>
      </c>
      <c r="F25" s="35">
        <v>37704.926724500008</v>
      </c>
      <c r="G25" s="35">
        <v>36184.374227840017</v>
      </c>
      <c r="H25" s="35">
        <v>38288.436514540001</v>
      </c>
      <c r="I25" s="35">
        <v>41392.7612371</v>
      </c>
      <c r="J25" s="35">
        <v>48699.261844190005</v>
      </c>
      <c r="K25" s="35">
        <v>36568.586247009996</v>
      </c>
      <c r="L25" s="35">
        <v>37906.827429039986</v>
      </c>
      <c r="M25" s="35">
        <v>51707.187784600013</v>
      </c>
      <c r="N25" s="35">
        <v>32343.233583550002</v>
      </c>
      <c r="O25" s="35">
        <v>469294.99688168004</v>
      </c>
      <c r="P25" s="43"/>
    </row>
    <row r="26" spans="1:16" ht="15" customHeight="1">
      <c r="A26" s="21"/>
      <c r="B26" s="21" t="s">
        <v>31</v>
      </c>
      <c r="C26" s="36">
        <v>27174.988074450001</v>
      </c>
      <c r="D26" s="36">
        <v>24028.975511240005</v>
      </c>
      <c r="E26" s="36">
        <v>24252.595795470002</v>
      </c>
      <c r="F26" s="36">
        <v>27045.737410880003</v>
      </c>
      <c r="G26" s="36">
        <v>24674.542377710004</v>
      </c>
      <c r="H26" s="36">
        <v>24268.899115210002</v>
      </c>
      <c r="I26" s="36">
        <v>24930.518997540006</v>
      </c>
      <c r="J26" s="36">
        <v>35780.493212640002</v>
      </c>
      <c r="K26" s="38">
        <v>24602.240271470004</v>
      </c>
      <c r="L26" s="36">
        <v>25297.665561559992</v>
      </c>
      <c r="M26" s="36">
        <v>36562.192468530011</v>
      </c>
      <c r="N26" s="36">
        <v>20211.420849570004</v>
      </c>
      <c r="O26" s="36">
        <v>318830.26964627003</v>
      </c>
      <c r="P26" s="43"/>
    </row>
    <row r="27" spans="1:16" ht="15" customHeight="1">
      <c r="A27" s="21"/>
      <c r="B27" s="21" t="s">
        <v>37</v>
      </c>
      <c r="C27" s="36">
        <v>3059.8877438899999</v>
      </c>
      <c r="D27" s="36">
        <v>2452.74927209</v>
      </c>
      <c r="E27" s="36">
        <v>2479.2792322999999</v>
      </c>
      <c r="F27" s="36">
        <v>2508.7829999599999</v>
      </c>
      <c r="G27" s="36">
        <v>2492.13834752</v>
      </c>
      <c r="H27" s="36">
        <v>2491.2248542500001</v>
      </c>
      <c r="I27" s="36">
        <v>2513.8752943600007</v>
      </c>
      <c r="J27" s="36">
        <v>2506.2419793800004</v>
      </c>
      <c r="K27" s="38">
        <v>2526.2586711600002</v>
      </c>
      <c r="L27" s="36">
        <v>2542.6580039700002</v>
      </c>
      <c r="M27" s="36">
        <v>2552.8212883799997</v>
      </c>
      <c r="N27" s="36">
        <v>2553.2396609899997</v>
      </c>
      <c r="O27" s="36">
        <v>30679.157348249999</v>
      </c>
      <c r="P27" s="43"/>
    </row>
    <row r="28" spans="1:16" ht="15" customHeight="1">
      <c r="A28" s="21"/>
      <c r="B28" s="21" t="s">
        <v>38</v>
      </c>
      <c r="C28" s="36">
        <v>2315.6135905000001</v>
      </c>
      <c r="D28" s="36">
        <v>2043.2891203299998</v>
      </c>
      <c r="E28" s="36">
        <v>2550.5512337099999</v>
      </c>
      <c r="F28" s="36">
        <v>2120.1730599400003</v>
      </c>
      <c r="G28" s="36">
        <v>2707.0591670699996</v>
      </c>
      <c r="H28" s="36">
        <v>2634.4246734600001</v>
      </c>
      <c r="I28" s="36">
        <v>7760.6176527399994</v>
      </c>
      <c r="J28" s="36">
        <v>4219.8366001300001</v>
      </c>
      <c r="K28" s="38">
        <v>3248.6627916699999</v>
      </c>
      <c r="L28" s="36">
        <v>3901.4374822899999</v>
      </c>
      <c r="M28" s="36">
        <v>3501.7758582999995</v>
      </c>
      <c r="N28" s="36">
        <v>2946.8128000000002</v>
      </c>
      <c r="O28" s="36">
        <v>39950.25403014</v>
      </c>
      <c r="P28" s="43"/>
    </row>
    <row r="29" spans="1:16" s="9" customFormat="1" ht="15" customHeight="1">
      <c r="A29" s="22"/>
      <c r="B29" s="22" t="s">
        <v>32</v>
      </c>
      <c r="C29" s="38">
        <v>6037.7980939200052</v>
      </c>
      <c r="D29" s="38">
        <v>5994.1691173200024</v>
      </c>
      <c r="E29" s="38">
        <v>5966.6734905400017</v>
      </c>
      <c r="F29" s="38">
        <v>5990.3118497299993</v>
      </c>
      <c r="G29" s="38">
        <v>6265.5600358800039</v>
      </c>
      <c r="H29" s="38">
        <v>8851.8842615299964</v>
      </c>
      <c r="I29" s="38">
        <v>6145.6481588799979</v>
      </c>
      <c r="J29" s="38">
        <v>6153.8301525999977</v>
      </c>
      <c r="K29" s="38">
        <v>6148.0445881299975</v>
      </c>
      <c r="L29" s="38">
        <v>6126.583129239998</v>
      </c>
      <c r="M29" s="38">
        <v>9044.5868451299993</v>
      </c>
      <c r="N29" s="38">
        <v>6567.881505039999</v>
      </c>
      <c r="O29" s="38">
        <v>79292.971227939997</v>
      </c>
      <c r="P29" s="43"/>
    </row>
    <row r="30" spans="1:16" ht="15" customHeight="1">
      <c r="A30" s="21"/>
      <c r="B30" s="21" t="s">
        <v>39</v>
      </c>
      <c r="C30" s="36">
        <v>51.127266859999992</v>
      </c>
      <c r="D30" s="36">
        <v>47.27128235</v>
      </c>
      <c r="E30" s="36">
        <v>44.432464340000003</v>
      </c>
      <c r="F30" s="36">
        <v>39.921403989999995</v>
      </c>
      <c r="G30" s="36">
        <v>45.074299659999994</v>
      </c>
      <c r="H30" s="36">
        <v>42.003610090000002</v>
      </c>
      <c r="I30" s="36">
        <v>42.101133580000003</v>
      </c>
      <c r="J30" s="36">
        <v>38.85989944</v>
      </c>
      <c r="K30" s="38">
        <v>43.379924580000008</v>
      </c>
      <c r="L30" s="36">
        <v>38.483251980000006</v>
      </c>
      <c r="M30" s="36">
        <v>45.811324259999999</v>
      </c>
      <c r="N30" s="36">
        <v>63.878767950000004</v>
      </c>
      <c r="O30" s="36">
        <v>542.34462908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953.43050812999991</v>
      </c>
      <c r="D32" s="35">
        <v>-27.053343349999995</v>
      </c>
      <c r="E32" s="35">
        <v>359.52640101000003</v>
      </c>
      <c r="F32" s="35">
        <v>513.34542263999992</v>
      </c>
      <c r="G32" s="35">
        <v>295.66549280999999</v>
      </c>
      <c r="H32" s="35">
        <v>430.17268706999994</v>
      </c>
      <c r="I32" s="35">
        <v>549.60436245000005</v>
      </c>
      <c r="J32" s="35">
        <v>996.3773275100001</v>
      </c>
      <c r="K32" s="35">
        <v>368.05168552999999</v>
      </c>
      <c r="L32" s="35">
        <v>517.19182254999998</v>
      </c>
      <c r="M32" s="35">
        <v>335.38426783000006</v>
      </c>
      <c r="N32" s="35">
        <v>9050.9873440000028</v>
      </c>
      <c r="O32" s="35">
        <v>14342.683978180004</v>
      </c>
      <c r="P32" s="43"/>
    </row>
    <row r="33" spans="1:16" s="9" customFormat="1" ht="15" customHeight="1">
      <c r="A33" s="22"/>
      <c r="B33" s="22" t="s">
        <v>17</v>
      </c>
      <c r="C33" s="38">
        <v>951.77325314999996</v>
      </c>
      <c r="D33" s="38">
        <v>-40.480717809999994</v>
      </c>
      <c r="E33" s="38">
        <v>244.43918611000001</v>
      </c>
      <c r="F33" s="38">
        <v>447.71302649</v>
      </c>
      <c r="G33" s="38">
        <v>227.37090399999997</v>
      </c>
      <c r="H33" s="38">
        <v>245.22064234999996</v>
      </c>
      <c r="I33" s="38">
        <v>351.76682654000001</v>
      </c>
      <c r="J33" s="38">
        <v>252.39812421999997</v>
      </c>
      <c r="K33" s="38">
        <v>129.43199036999999</v>
      </c>
      <c r="L33" s="38">
        <v>214.81289651</v>
      </c>
      <c r="M33" s="38">
        <v>208.24258719999997</v>
      </c>
      <c r="N33" s="38">
        <v>7776.8433503800024</v>
      </c>
      <c r="O33" s="38">
        <v>11009.532069510002</v>
      </c>
      <c r="P33" s="43"/>
    </row>
    <row r="34" spans="1:16" s="9" customFormat="1" ht="15" customHeight="1">
      <c r="A34" s="22"/>
      <c r="B34" s="22" t="s">
        <v>23</v>
      </c>
      <c r="C34" s="38">
        <v>1.65725498</v>
      </c>
      <c r="D34" s="38">
        <v>13.427374459999999</v>
      </c>
      <c r="E34" s="38">
        <v>115.08721490000001</v>
      </c>
      <c r="F34" s="38">
        <v>65.632396149999977</v>
      </c>
      <c r="G34" s="38">
        <v>68.294588810000008</v>
      </c>
      <c r="H34" s="38">
        <v>184.95204472</v>
      </c>
      <c r="I34" s="38">
        <v>197.83753590999999</v>
      </c>
      <c r="J34" s="38">
        <v>743.9792032900001</v>
      </c>
      <c r="K34" s="38">
        <v>238.61969516000002</v>
      </c>
      <c r="L34" s="38">
        <v>302.37892604000001</v>
      </c>
      <c r="M34" s="38">
        <v>127.14168063000007</v>
      </c>
      <c r="N34" s="38">
        <v>1274.1439936199997</v>
      </c>
      <c r="O34" s="38">
        <v>3333.15190867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11036.465649110005</v>
      </c>
      <c r="D36" s="35">
        <v>10924.58439597</v>
      </c>
      <c r="E36" s="35">
        <v>13124.272265540005</v>
      </c>
      <c r="F36" s="35">
        <v>12430.746647099995</v>
      </c>
      <c r="G36" s="35">
        <v>13436.242766569994</v>
      </c>
      <c r="H36" s="35">
        <v>15089.117716700004</v>
      </c>
      <c r="I36" s="35">
        <v>13775.675540510019</v>
      </c>
      <c r="J36" s="35">
        <v>14200.197106029997</v>
      </c>
      <c r="K36" s="35">
        <v>14196.077966099989</v>
      </c>
      <c r="L36" s="35">
        <v>15190.104817640013</v>
      </c>
      <c r="M36" s="35">
        <v>19038.705962810003</v>
      </c>
      <c r="N36" s="35">
        <v>38363.288850529985</v>
      </c>
      <c r="O36" s="35">
        <v>190805.47968461001</v>
      </c>
      <c r="P36" s="43"/>
    </row>
    <row r="37" spans="1:16" s="9" customFormat="1" ht="15" customHeight="1">
      <c r="A37" s="22"/>
      <c r="B37" s="22" t="s">
        <v>33</v>
      </c>
      <c r="C37" s="38">
        <v>8198.3559582700054</v>
      </c>
      <c r="D37" s="38">
        <v>7107.2999496999992</v>
      </c>
      <c r="E37" s="38">
        <v>7102.4351487600015</v>
      </c>
      <c r="F37" s="38">
        <v>7088.0887394900028</v>
      </c>
      <c r="G37" s="38">
        <v>7475.4259021599973</v>
      </c>
      <c r="H37" s="38">
        <v>8862.6911054200009</v>
      </c>
      <c r="I37" s="38">
        <v>7203.1731776700062</v>
      </c>
      <c r="J37" s="38">
        <v>7141.3041641399914</v>
      </c>
      <c r="K37" s="38">
        <v>7274.3910638199968</v>
      </c>
      <c r="L37" s="38">
        <v>7371.2979928900058</v>
      </c>
      <c r="M37" s="38">
        <v>10850.023293269996</v>
      </c>
      <c r="N37" s="38">
        <v>10283.543894039994</v>
      </c>
      <c r="O37" s="38">
        <v>95958.030389630003</v>
      </c>
      <c r="P37" s="43"/>
    </row>
    <row r="38" spans="1:16" s="9" customFormat="1" ht="15" customHeight="1">
      <c r="A38" s="22"/>
      <c r="B38" s="22" t="s">
        <v>46</v>
      </c>
      <c r="C38" s="38">
        <v>2630.6416972500001</v>
      </c>
      <c r="D38" s="38">
        <v>3425.0813060999994</v>
      </c>
      <c r="E38" s="38">
        <v>5507.2280830700038</v>
      </c>
      <c r="F38" s="38">
        <v>4837.8089417799911</v>
      </c>
      <c r="G38" s="38">
        <v>5397.6029775699953</v>
      </c>
      <c r="H38" s="38">
        <v>5698.0706696800025</v>
      </c>
      <c r="I38" s="38">
        <v>6011.8494335600117</v>
      </c>
      <c r="J38" s="38">
        <v>6468.540791250005</v>
      </c>
      <c r="K38" s="38">
        <v>6348.9484909699913</v>
      </c>
      <c r="L38" s="38">
        <v>7172.8252789000062</v>
      </c>
      <c r="M38" s="38">
        <v>7609.593681230007</v>
      </c>
      <c r="N38" s="38">
        <v>26656.98308573999</v>
      </c>
      <c r="O38" s="38">
        <v>87765.17443710001</v>
      </c>
      <c r="P38" s="43"/>
    </row>
    <row r="39" spans="1:16" ht="15" customHeight="1">
      <c r="A39" s="21"/>
      <c r="B39" s="21" t="s">
        <v>47</v>
      </c>
      <c r="C39" s="36">
        <v>207.46799358999988</v>
      </c>
      <c r="D39" s="36">
        <v>392.20314017000021</v>
      </c>
      <c r="E39" s="36">
        <v>514.60903370999995</v>
      </c>
      <c r="F39" s="36">
        <v>504.84896582999988</v>
      </c>
      <c r="G39" s="36">
        <v>563.2138868400009</v>
      </c>
      <c r="H39" s="36">
        <v>528.35594159999994</v>
      </c>
      <c r="I39" s="36">
        <v>560.65292928000008</v>
      </c>
      <c r="J39" s="36">
        <v>590.35215064000079</v>
      </c>
      <c r="K39" s="38">
        <v>572.73841131000052</v>
      </c>
      <c r="L39" s="36">
        <v>645.98154584999986</v>
      </c>
      <c r="M39" s="36">
        <v>579.08898831000022</v>
      </c>
      <c r="N39" s="36">
        <v>1422.7618707500008</v>
      </c>
      <c r="O39" s="36">
        <v>7082.2748578800019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19.00262172</v>
      </c>
      <c r="D41" s="39">
        <v>78.956220350000038</v>
      </c>
      <c r="E41" s="39">
        <v>870.27840207000042</v>
      </c>
      <c r="F41" s="39">
        <v>609.37961845999939</v>
      </c>
      <c r="G41" s="39">
        <v>1300.7033817799995</v>
      </c>
      <c r="H41" s="39">
        <v>4993.8171211700028</v>
      </c>
      <c r="I41" s="35">
        <v>2910.2211588199989</v>
      </c>
      <c r="J41" s="35">
        <v>2325.5601849699997</v>
      </c>
      <c r="K41" s="35">
        <v>2356.4637392700001</v>
      </c>
      <c r="L41" s="35">
        <v>2409.8294892800009</v>
      </c>
      <c r="M41" s="39">
        <v>2885.6877285999963</v>
      </c>
      <c r="N41" s="39">
        <v>57319.317493200004</v>
      </c>
      <c r="O41" s="39">
        <v>78079.217159690001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>
        <v>0</v>
      </c>
      <c r="P42" s="43"/>
    </row>
    <row r="43" spans="1:16" s="8" customFormat="1" ht="15" customHeight="1">
      <c r="A43" s="20" t="s">
        <v>20</v>
      </c>
      <c r="B43" s="20"/>
      <c r="C43" s="35">
        <v>110.41301233</v>
      </c>
      <c r="D43" s="35">
        <v>421.56146711999997</v>
      </c>
      <c r="E43" s="35">
        <v>173.02146556999998</v>
      </c>
      <c r="F43" s="35">
        <v>2313.4265690100005</v>
      </c>
      <c r="G43" s="35">
        <v>1535.6639113200004</v>
      </c>
      <c r="H43" s="35">
        <v>1290.2292617100002</v>
      </c>
      <c r="I43" s="35">
        <v>418.93504203000003</v>
      </c>
      <c r="J43" s="35">
        <v>140.12823222999998</v>
      </c>
      <c r="K43" s="35">
        <v>473.17667095999997</v>
      </c>
      <c r="L43" s="35">
        <v>280.43010705</v>
      </c>
      <c r="M43" s="35">
        <v>297.54430518999999</v>
      </c>
      <c r="N43" s="35">
        <v>5455.8945218999997</v>
      </c>
      <c r="O43" s="35">
        <v>12910.424566419999</v>
      </c>
      <c r="P43" s="43"/>
    </row>
    <row r="44" spans="1:16" s="8" customFormat="1" ht="15" customHeight="1">
      <c r="A44" s="20"/>
      <c r="B44" s="21" t="s">
        <v>22</v>
      </c>
      <c r="C44" s="36">
        <v>108.14432889000001</v>
      </c>
      <c r="D44" s="36">
        <v>93.444197469999978</v>
      </c>
      <c r="E44" s="36">
        <v>158.16375443999999</v>
      </c>
      <c r="F44" s="36">
        <v>2296.8656121800004</v>
      </c>
      <c r="G44" s="36">
        <v>1516.8882887900002</v>
      </c>
      <c r="H44" s="36">
        <v>1268.3546235200001</v>
      </c>
      <c r="I44" s="36">
        <v>366.52428831000003</v>
      </c>
      <c r="J44" s="36">
        <v>150.32594728999999</v>
      </c>
      <c r="K44" s="36">
        <v>276.39746262</v>
      </c>
      <c r="L44" s="36">
        <v>249.91585584999999</v>
      </c>
      <c r="M44" s="36">
        <v>260.87439835999999</v>
      </c>
      <c r="N44" s="36">
        <v>284.61573812</v>
      </c>
      <c r="O44" s="36">
        <v>7030.5144958400006</v>
      </c>
      <c r="P44" s="43"/>
    </row>
    <row r="45" spans="1:16" s="8" customFormat="1" ht="15" customHeight="1">
      <c r="A45" s="20"/>
      <c r="B45" s="21" t="s">
        <v>26</v>
      </c>
      <c r="C45" s="36">
        <v>100.10858096000001</v>
      </c>
      <c r="D45" s="36">
        <v>83.956118079999982</v>
      </c>
      <c r="E45" s="36">
        <v>137.3235631</v>
      </c>
      <c r="F45" s="36">
        <v>2276.8817356300005</v>
      </c>
      <c r="G45" s="36">
        <v>341.89036082000007</v>
      </c>
      <c r="H45" s="36">
        <v>205.86106167</v>
      </c>
      <c r="I45" s="36">
        <v>335.29688750000003</v>
      </c>
      <c r="J45" s="36">
        <v>133.18577816999999</v>
      </c>
      <c r="K45" s="38">
        <v>255.99543913999997</v>
      </c>
      <c r="L45" s="36">
        <v>230.34788164</v>
      </c>
      <c r="M45" s="36">
        <v>227.50121263999998</v>
      </c>
      <c r="N45" s="36">
        <v>240.87549375999998</v>
      </c>
      <c r="O45" s="36">
        <v>4569.22411311</v>
      </c>
      <c r="P45" s="43"/>
    </row>
    <row r="46" spans="1:16" s="8" customFormat="1" ht="15" customHeight="1">
      <c r="A46" s="20"/>
      <c r="B46" s="21" t="s">
        <v>45</v>
      </c>
      <c r="C46" s="36">
        <v>8.0357479299999994</v>
      </c>
      <c r="D46" s="36">
        <v>9.4880793900000011</v>
      </c>
      <c r="E46" s="36">
        <v>20.840191340000004</v>
      </c>
      <c r="F46" s="36">
        <v>19.983876549999998</v>
      </c>
      <c r="G46" s="36">
        <v>1174.9979279700001</v>
      </c>
      <c r="H46" s="36">
        <v>1062.4935618500001</v>
      </c>
      <c r="I46" s="36">
        <v>31.227400810000002</v>
      </c>
      <c r="J46" s="36">
        <v>17.140169119999999</v>
      </c>
      <c r="K46" s="38">
        <v>20.40202348</v>
      </c>
      <c r="L46" s="36">
        <v>19.567974209999999</v>
      </c>
      <c r="M46" s="36">
        <v>33.373185720000002</v>
      </c>
      <c r="N46" s="36">
        <v>43.740244359999998</v>
      </c>
      <c r="O46" s="36">
        <v>2461.2903827299997</v>
      </c>
      <c r="P46" s="43"/>
    </row>
    <row r="47" spans="1:16" s="8" customFormat="1" ht="15" customHeight="1">
      <c r="A47" s="20"/>
      <c r="B47" s="21" t="s">
        <v>65</v>
      </c>
      <c r="C47" s="36">
        <v>1.7613462200000001</v>
      </c>
      <c r="D47" s="36">
        <v>6.3553160900000005</v>
      </c>
      <c r="E47" s="36">
        <v>11.19170486</v>
      </c>
      <c r="F47" s="36">
        <v>11.549402000000001</v>
      </c>
      <c r="G47" s="36">
        <v>13.448625850000001</v>
      </c>
      <c r="H47" s="36">
        <v>15.771790250000004</v>
      </c>
      <c r="I47" s="36">
        <v>46.267176920000004</v>
      </c>
      <c r="J47" s="36">
        <v>-16.109690280000006</v>
      </c>
      <c r="K47" s="38">
        <v>19.780540370000001</v>
      </c>
      <c r="L47" s="36">
        <v>24.866843249999999</v>
      </c>
      <c r="M47" s="36">
        <v>29.145060479999998</v>
      </c>
      <c r="N47" s="36">
        <v>321.04730200000006</v>
      </c>
      <c r="O47" s="36">
        <v>485.07541801000002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172</v>
      </c>
      <c r="L48" s="36">
        <v>0</v>
      </c>
      <c r="M48" s="36">
        <v>0</v>
      </c>
      <c r="N48" s="36">
        <v>329.61</v>
      </c>
      <c r="O48" s="36">
        <v>501.61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319.67795255999999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8">
        <v>0</v>
      </c>
      <c r="L49" s="36">
        <v>0</v>
      </c>
      <c r="M49" s="36">
        <v>0</v>
      </c>
      <c r="N49" s="36">
        <v>2637.53221244</v>
      </c>
      <c r="O49" s="36">
        <v>2957.210165</v>
      </c>
      <c r="P49" s="43"/>
    </row>
    <row r="50" spans="1:16" ht="15" customHeight="1">
      <c r="A50" s="21"/>
      <c r="B50" s="44" t="s">
        <v>67</v>
      </c>
      <c r="C50" s="36">
        <v>0.50733721999999992</v>
      </c>
      <c r="D50" s="36">
        <v>2.0840010000000002</v>
      </c>
      <c r="E50" s="36">
        <v>3.66600627</v>
      </c>
      <c r="F50" s="36">
        <v>5.0115548299999997</v>
      </c>
      <c r="G50" s="36">
        <v>5.3269966799999997</v>
      </c>
      <c r="H50" s="36">
        <v>6.1028479399999993</v>
      </c>
      <c r="I50" s="36">
        <v>6.1435768000000008</v>
      </c>
      <c r="J50" s="36">
        <v>5.9119752199999986</v>
      </c>
      <c r="K50" s="38">
        <v>4.9986679699999996</v>
      </c>
      <c r="L50" s="36">
        <v>5.647407949999999</v>
      </c>
      <c r="M50" s="36">
        <v>7.5248463500000007</v>
      </c>
      <c r="N50" s="36">
        <v>93.089269340000001</v>
      </c>
      <c r="O50" s="36">
        <v>146.01448757</v>
      </c>
      <c r="P50" s="43"/>
    </row>
    <row r="51" spans="1:16" ht="15" customHeight="1">
      <c r="A51" s="21"/>
      <c r="B51" s="44" t="s">
        <v>69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8">
        <v>0</v>
      </c>
      <c r="L51" s="36">
        <v>0</v>
      </c>
      <c r="M51" s="36">
        <v>0</v>
      </c>
      <c r="N51" s="36">
        <v>1790</v>
      </c>
      <c r="O51" s="36">
        <v>1790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65056.212231600002</v>
      </c>
      <c r="D53" s="40">
        <v>67099.757028869994</v>
      </c>
      <c r="E53" s="40">
        <v>68492.33900030001</v>
      </c>
      <c r="F53" s="40">
        <v>74665.302261839999</v>
      </c>
      <c r="G53" s="40">
        <v>75787.218791760009</v>
      </c>
      <c r="H53" s="40">
        <v>77924.800497200005</v>
      </c>
      <c r="I53" s="40">
        <v>77004.08254379002</v>
      </c>
      <c r="J53" s="40">
        <v>87964.359919780007</v>
      </c>
      <c r="K53" s="40">
        <v>70947.358011299992</v>
      </c>
      <c r="L53" s="40">
        <v>74249.227782739996</v>
      </c>
      <c r="M53" s="40">
        <v>99184.398407930013</v>
      </c>
      <c r="N53" s="40">
        <v>186092.69578474</v>
      </c>
      <c r="O53" s="40">
        <v>1024467.7522618502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anual - R$ milhões</vt:lpstr>
      <vt:lpstr>mensal - R$ milhões 2005</vt:lpstr>
      <vt:lpstr>mensal - R$ milhões 2006</vt:lpstr>
      <vt:lpstr>mensal - R$ milhões 2007</vt:lpstr>
      <vt:lpstr>mensal - R$ milhões 2008</vt:lpstr>
      <vt:lpstr>mensal - R$ milhões 2009</vt:lpstr>
      <vt:lpstr>mensal - R$ milhões 2010</vt:lpstr>
      <vt:lpstr>mensal - R$ milhões 2011</vt:lpstr>
      <vt:lpstr>mensal - R$ milhões 2012</vt:lpstr>
      <vt:lpstr>mensal - R$ milhões 2013</vt:lpstr>
      <vt:lpstr>mensal - R$ milhões 2014</vt:lpstr>
      <vt:lpstr>mensal - R$ milhões 2015</vt:lpstr>
      <vt:lpstr>mensal - R$ milhões 2016</vt:lpstr>
      <vt:lpstr>mensal - R$ milhões 2017</vt:lpstr>
      <vt:lpstr>'anual - R$ milhões'!Area_de_impressao</vt:lpstr>
      <vt:lpstr>'mensal - R$ milhões 2005'!Area_de_impressao</vt:lpstr>
      <vt:lpstr>'mensal - R$ milhões 2006'!Area_de_impressao</vt:lpstr>
      <vt:lpstr>'mensal - R$ milhões 2007'!Area_de_impressao</vt:lpstr>
      <vt:lpstr>'mensal - R$ milhões 2008'!Area_de_impressao</vt:lpstr>
      <vt:lpstr>'mensal - R$ milhões 2009'!Area_de_impressao</vt:lpstr>
      <vt:lpstr>'mensal - R$ milhões 2010'!Area_de_impressao</vt:lpstr>
      <vt:lpstr>'mensal - R$ milhões 2011'!Area_de_impressao</vt:lpstr>
      <vt:lpstr>'mensal - R$ milhões 2012'!Area_de_impressao</vt:lpstr>
      <vt:lpstr>'mensal - R$ milhões 2013'!Area_de_impressao</vt:lpstr>
      <vt:lpstr>'mensal - R$ milhões 2014'!Area_de_impressao</vt:lpstr>
      <vt:lpstr>'mensal - R$ milhões 2015'!Area_de_impressao</vt:lpstr>
      <vt:lpstr>'mensal - R$ milhões 2016'!Area_de_impressao</vt:lpstr>
      <vt:lpstr>'mensal - R$ milhões 2017'!Area_de_impressao</vt:lpstr>
    </vt:vector>
  </TitlesOfParts>
  <Company>SOF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</dc:creator>
  <cp:lastModifiedBy>Carolina Brito</cp:lastModifiedBy>
  <cp:lastPrinted>2013-02-25T13:52:49Z</cp:lastPrinted>
  <dcterms:created xsi:type="dcterms:W3CDTF">2006-05-09T14:04:17Z</dcterms:created>
  <dcterms:modified xsi:type="dcterms:W3CDTF">2017-04-06T17:28:20Z</dcterms:modified>
</cp:coreProperties>
</file>